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870" windowWidth="18315" windowHeight="11100" activeTab="3"/>
  </bookViews>
  <sheets>
    <sheet name="検査結果纏め（FULL)" sheetId="10" r:id="rId1"/>
    <sheet name="測定データ一覧 " sheetId="13" r:id="rId2"/>
    <sheet name="月別検体簡易分析" sheetId="2" r:id="rId3"/>
    <sheet name="広報フォーム" sheetId="12" r:id="rId4"/>
  </sheets>
  <definedNames>
    <definedName name="_xlnm._FilterDatabase" localSheetId="1" hidden="1">'測定データ一覧 '!$A$4:$AV$225</definedName>
  </definedNames>
  <calcPr calcId="144525"/>
</workbook>
</file>

<file path=xl/calcChain.xml><?xml version="1.0" encoding="utf-8"?>
<calcChain xmlns="http://schemas.openxmlformats.org/spreadsheetml/2006/main">
  <c r="C27" i="10" l="1"/>
  <c r="D27" i="10"/>
  <c r="E27" i="10"/>
  <c r="F27" i="10"/>
  <c r="G27" i="10"/>
  <c r="H27" i="10"/>
  <c r="I27" i="10"/>
  <c r="J27" i="10"/>
  <c r="K27" i="10"/>
  <c r="L27" i="10"/>
  <c r="M27" i="10"/>
  <c r="N27" i="10"/>
  <c r="H44" i="2" l="1"/>
</calcChain>
</file>

<file path=xl/sharedStrings.xml><?xml version="1.0" encoding="utf-8"?>
<sst xmlns="http://schemas.openxmlformats.org/spreadsheetml/2006/main" count="1813" uniqueCount="227">
  <si>
    <t>月別検体簡易分析結果</t>
    <rPh sb="0" eb="2">
      <t>ツキベツ</t>
    </rPh>
    <rPh sb="2" eb="4">
      <t>ケンタイ</t>
    </rPh>
    <rPh sb="4" eb="6">
      <t>カンイ</t>
    </rPh>
    <rPh sb="6" eb="8">
      <t>ブンセキ</t>
    </rPh>
    <rPh sb="8" eb="10">
      <t>ケッカ</t>
    </rPh>
    <phoneticPr fontId="2"/>
  </si>
  <si>
    <t>対象月：</t>
    <rPh sb="0" eb="2">
      <t>タイショウ</t>
    </rPh>
    <rPh sb="2" eb="3">
      <t>ツキ</t>
    </rPh>
    <phoneticPr fontId="2"/>
  </si>
  <si>
    <t>検体総数</t>
    <rPh sb="0" eb="2">
      <t>ケンタイ</t>
    </rPh>
    <rPh sb="2" eb="4">
      <t>ソウスウ</t>
    </rPh>
    <phoneticPr fontId="2"/>
  </si>
  <si>
    <t>食品の放射能濃度測定結果</t>
    <rPh sb="0" eb="2">
      <t>ショクヒン</t>
    </rPh>
    <rPh sb="3" eb="6">
      <t>ホウシャノウ</t>
    </rPh>
    <rPh sb="6" eb="8">
      <t>ノウド</t>
    </rPh>
    <rPh sb="8" eb="10">
      <t>ソクテイ</t>
    </rPh>
    <rPh sb="10" eb="12">
      <t>ケッカ</t>
    </rPh>
    <phoneticPr fontId="2"/>
  </si>
  <si>
    <t>※桑折町内を生産地とするもののみ抜粋</t>
    <rPh sb="1" eb="3">
      <t>コオリ</t>
    </rPh>
    <rPh sb="3" eb="5">
      <t>チョウナイ</t>
    </rPh>
    <rPh sb="6" eb="9">
      <t>セイサンチ</t>
    </rPh>
    <rPh sb="16" eb="18">
      <t>バッスイ</t>
    </rPh>
    <phoneticPr fontId="11"/>
  </si>
  <si>
    <t>（単位：件）</t>
    <rPh sb="1" eb="3">
      <t>タンイ</t>
    </rPh>
    <rPh sb="4" eb="5">
      <t>ケン</t>
    </rPh>
    <phoneticPr fontId="2"/>
  </si>
  <si>
    <t>地区</t>
    <rPh sb="0" eb="2">
      <t>チク</t>
    </rPh>
    <phoneticPr fontId="2"/>
  </si>
  <si>
    <t>検体名</t>
  </si>
  <si>
    <t>測定数</t>
  </si>
  <si>
    <t>50bq以上</t>
  </si>
  <si>
    <t>150bq以上</t>
  </si>
  <si>
    <t>200bq以上</t>
  </si>
  <si>
    <t>300bq以上</t>
  </si>
  <si>
    <t>400bq以上</t>
  </si>
  <si>
    <t>500bq以上</t>
  </si>
  <si>
    <t>50bq未満</t>
  </si>
  <si>
    <t>100bq未満</t>
  </si>
  <si>
    <t>150bq未満</t>
  </si>
  <si>
    <t>200bq未満</t>
  </si>
  <si>
    <t>300bq未満</t>
  </si>
  <si>
    <t>400bq未満</t>
  </si>
  <si>
    <t>500bq未満</t>
  </si>
  <si>
    <t>総件数</t>
    <rPh sb="0" eb="3">
      <t>ソウケンスウ</t>
    </rPh>
    <phoneticPr fontId="2"/>
  </si>
  <si>
    <t>測定日情報</t>
    <rPh sb="0" eb="2">
      <t>ソクテイ</t>
    </rPh>
    <rPh sb="2" eb="3">
      <t>ビ</t>
    </rPh>
    <rPh sb="3" eb="5">
      <t>ジョウホウ</t>
    </rPh>
    <phoneticPr fontId="2"/>
  </si>
  <si>
    <t>測定結果</t>
    <rPh sb="0" eb="2">
      <t>ソクテイ</t>
    </rPh>
    <rPh sb="2" eb="4">
      <t>ケッカ</t>
    </rPh>
    <phoneticPr fontId="2"/>
  </si>
  <si>
    <t>備考</t>
    <rPh sb="0" eb="2">
      <t>ビコウ</t>
    </rPh>
    <phoneticPr fontId="2"/>
  </si>
  <si>
    <t>測定日</t>
    <rPh sb="0" eb="2">
      <t>ソクテイ</t>
    </rPh>
    <rPh sb="2" eb="3">
      <t>ビ</t>
    </rPh>
    <phoneticPr fontId="2"/>
  </si>
  <si>
    <t>検体</t>
    <rPh sb="0" eb="2">
      <t>ケンタイ</t>
    </rPh>
    <phoneticPr fontId="2"/>
  </si>
  <si>
    <t>生産情報</t>
    <rPh sb="0" eb="2">
      <t>セイサン</t>
    </rPh>
    <rPh sb="2" eb="4">
      <t>ジョウホウ</t>
    </rPh>
    <phoneticPr fontId="2"/>
  </si>
  <si>
    <t>Cs134</t>
  </si>
  <si>
    <t>Cs137</t>
  </si>
  <si>
    <t>Cs合計</t>
    <rPh sb="2" eb="4">
      <t>ゴウケイ</t>
    </rPh>
    <phoneticPr fontId="2"/>
  </si>
  <si>
    <t>I131</t>
  </si>
  <si>
    <t>K40</t>
  </si>
  <si>
    <t>県</t>
    <rPh sb="0" eb="1">
      <t>ケン</t>
    </rPh>
    <phoneticPr fontId="2"/>
  </si>
  <si>
    <t>市・郡</t>
    <rPh sb="0" eb="1">
      <t>シ</t>
    </rPh>
    <rPh sb="2" eb="3">
      <t>グン</t>
    </rPh>
    <phoneticPr fontId="2"/>
  </si>
  <si>
    <t>町・村</t>
    <rPh sb="0" eb="1">
      <t>マチ</t>
    </rPh>
    <rPh sb="2" eb="3">
      <t>ムラ</t>
    </rPh>
    <phoneticPr fontId="2"/>
  </si>
  <si>
    <t>大字</t>
    <rPh sb="0" eb="2">
      <t>オオアザ</t>
    </rPh>
    <phoneticPr fontId="2"/>
  </si>
  <si>
    <t>字</t>
    <rPh sb="0" eb="1">
      <t>アザ</t>
    </rPh>
    <phoneticPr fontId="2"/>
  </si>
  <si>
    <t>番地</t>
    <rPh sb="0" eb="2">
      <t>バンチ</t>
    </rPh>
    <phoneticPr fontId="2"/>
  </si>
  <si>
    <t>地区区分</t>
    <rPh sb="0" eb="2">
      <t>チク</t>
    </rPh>
    <rPh sb="2" eb="4">
      <t>クワ</t>
    </rPh>
    <phoneticPr fontId="2"/>
  </si>
  <si>
    <t>ｾｼｳﾑ合計</t>
    <rPh sb="4" eb="6">
      <t>ゴウケイ</t>
    </rPh>
    <phoneticPr fontId="2"/>
  </si>
  <si>
    <t>ﾖｳ素131</t>
    <rPh sb="2" eb="3">
      <t>ソ</t>
    </rPh>
    <phoneticPr fontId="2"/>
  </si>
  <si>
    <t>小数点
以下2桁</t>
    <rPh sb="0" eb="3">
      <t>ショウスウテン</t>
    </rPh>
    <rPh sb="4" eb="6">
      <t>イカ</t>
    </rPh>
    <rPh sb="7" eb="8">
      <t>ケタ</t>
    </rPh>
    <phoneticPr fontId="2"/>
  </si>
  <si>
    <t>検出下限値</t>
    <rPh sb="0" eb="2">
      <t>ケンシュツ</t>
    </rPh>
    <rPh sb="2" eb="5">
      <t>カゲンチ</t>
    </rPh>
    <phoneticPr fontId="2"/>
  </si>
  <si>
    <t>測定時に特に追記しておきたい事項、検体が複数の検体の混合だった場合の中身などを記載</t>
    <rPh sb="0" eb="2">
      <t>ソクテイ</t>
    </rPh>
    <rPh sb="2" eb="3">
      <t>ジ</t>
    </rPh>
    <rPh sb="4" eb="5">
      <t>トク</t>
    </rPh>
    <rPh sb="6" eb="8">
      <t>ツイキ</t>
    </rPh>
    <rPh sb="14" eb="16">
      <t>ジコウ</t>
    </rPh>
    <rPh sb="17" eb="19">
      <t>ケンタイ</t>
    </rPh>
    <rPh sb="20" eb="22">
      <t>フクスウ</t>
    </rPh>
    <rPh sb="23" eb="25">
      <t>ケンタイ</t>
    </rPh>
    <rPh sb="26" eb="28">
      <t>コンゴウ</t>
    </rPh>
    <rPh sb="31" eb="33">
      <t>バアイ</t>
    </rPh>
    <rPh sb="34" eb="36">
      <t>ナカミ</t>
    </rPh>
    <rPh sb="39" eb="41">
      <t>キサイ</t>
    </rPh>
    <phoneticPr fontId="2"/>
  </si>
  <si>
    <t>栽培状況</t>
    <rPh sb="0" eb="2">
      <t>サイバイ</t>
    </rPh>
    <rPh sb="2" eb="4">
      <t>ジョウキョウ</t>
    </rPh>
    <phoneticPr fontId="2"/>
  </si>
  <si>
    <t>半田地区</t>
    <rPh sb="0" eb="2">
      <t>ハンダ</t>
    </rPh>
    <rPh sb="2" eb="4">
      <t>チク</t>
    </rPh>
    <phoneticPr fontId="2"/>
  </si>
  <si>
    <t>検出せず</t>
    <phoneticPr fontId="2"/>
  </si>
  <si>
    <t>検出せず以上</t>
  </si>
  <si>
    <t>20bq以上</t>
  </si>
  <si>
    <t>70bq以上</t>
  </si>
  <si>
    <t>100bq以上</t>
  </si>
  <si>
    <t>※１</t>
    <phoneticPr fontId="11"/>
  </si>
  <si>
    <t>20bq未満</t>
  </si>
  <si>
    <t>70bq未満</t>
  </si>
  <si>
    <t>「検出せず」　とは、「検出限界値」以下であったことを表しています。（２０１２/９/1より県指導により、検出限界値以下の数値は精度の問題がある為お知らせできなくなりました。）</t>
    <rPh sb="44" eb="45">
      <t>ケン</t>
    </rPh>
    <rPh sb="45" eb="47">
      <t>シドウ</t>
    </rPh>
    <rPh sb="51" eb="53">
      <t>ケンシュツ</t>
    </rPh>
    <rPh sb="53" eb="55">
      <t>ゲンカイ</t>
    </rPh>
    <rPh sb="55" eb="56">
      <t>チ</t>
    </rPh>
    <rPh sb="56" eb="58">
      <t>イカ</t>
    </rPh>
    <rPh sb="59" eb="61">
      <t>スウチ</t>
    </rPh>
    <rPh sb="62" eb="64">
      <t>セイド</t>
    </rPh>
    <rPh sb="65" eb="67">
      <t>モンダイ</t>
    </rPh>
    <rPh sb="70" eb="71">
      <t>タメ</t>
    </rPh>
    <rPh sb="72" eb="73">
      <t>シ</t>
    </rPh>
    <phoneticPr fontId="11"/>
  </si>
  <si>
    <t>「検出限界値」は、測定する機械、温度、量、比重、環境など様々な要因によって異なり、同じ測定品目でも変わっていきます。</t>
    <rPh sb="21" eb="23">
      <t>ヒジュウ</t>
    </rPh>
    <phoneticPr fontId="11"/>
  </si>
  <si>
    <t>測定時間と検出限界値の目安（測定するものや、状況によって必ずしも以下とは限りませんのでご注意ください）</t>
    <rPh sb="0" eb="2">
      <t>ソクテイ</t>
    </rPh>
    <rPh sb="2" eb="4">
      <t>ジカン</t>
    </rPh>
    <rPh sb="5" eb="7">
      <t>ケンシュツ</t>
    </rPh>
    <rPh sb="7" eb="9">
      <t>ゲンカイ</t>
    </rPh>
    <rPh sb="9" eb="10">
      <t>アタイ</t>
    </rPh>
    <rPh sb="11" eb="13">
      <t>メヤス</t>
    </rPh>
    <rPh sb="14" eb="16">
      <t>ソクテイ</t>
    </rPh>
    <rPh sb="22" eb="24">
      <t>ジョウキョウ</t>
    </rPh>
    <rPh sb="28" eb="29">
      <t>カナラ</t>
    </rPh>
    <rPh sb="32" eb="34">
      <t>イカ</t>
    </rPh>
    <rPh sb="36" eb="37">
      <t>カギ</t>
    </rPh>
    <rPh sb="44" eb="46">
      <t>チュウイ</t>
    </rPh>
    <phoneticPr fontId="11"/>
  </si>
  <si>
    <t>測定量</t>
    <rPh sb="0" eb="2">
      <t>ソクテイ</t>
    </rPh>
    <rPh sb="2" eb="3">
      <t>リョウ</t>
    </rPh>
    <phoneticPr fontId="11"/>
  </si>
  <si>
    <t>測定時間</t>
    <rPh sb="0" eb="2">
      <t>ソクテイ</t>
    </rPh>
    <rPh sb="2" eb="4">
      <t>ジカン</t>
    </rPh>
    <phoneticPr fontId="11"/>
  </si>
  <si>
    <t>検出限界値</t>
    <rPh sb="0" eb="2">
      <t>ケンシュツ</t>
    </rPh>
    <rPh sb="2" eb="4">
      <t>ゲンカイ</t>
    </rPh>
    <rPh sb="4" eb="5">
      <t>アタイ</t>
    </rPh>
    <phoneticPr fontId="11"/>
  </si>
  <si>
    <t>測定値誤差範囲</t>
    <rPh sb="0" eb="2">
      <t>ソクテイ</t>
    </rPh>
    <rPh sb="2" eb="3">
      <t>チ</t>
    </rPh>
    <rPh sb="3" eb="5">
      <t>ゴサ</t>
    </rPh>
    <rPh sb="5" eb="7">
      <t>ハンイ</t>
    </rPh>
    <phoneticPr fontId="11"/>
  </si>
  <si>
    <t>下限値範囲</t>
    <rPh sb="0" eb="3">
      <t>カゲンチ</t>
    </rPh>
    <rPh sb="3" eb="5">
      <t>ハンイ</t>
    </rPh>
    <phoneticPr fontId="11"/>
  </si>
  <si>
    <t>４００g測定</t>
    <rPh sb="4" eb="6">
      <t>ソクテイ</t>
    </rPh>
    <phoneticPr fontId="11"/>
  </si>
  <si>
    <t>１５分</t>
    <rPh sb="2" eb="3">
      <t>フン</t>
    </rPh>
    <phoneticPr fontId="11"/>
  </si>
  <si>
    <t>１ｋｇ測定（飲料水以外）</t>
    <rPh sb="3" eb="5">
      <t>ソクテイ</t>
    </rPh>
    <rPh sb="6" eb="8">
      <t>インリョウ</t>
    </rPh>
    <rPh sb="8" eb="9">
      <t>ミズ</t>
    </rPh>
    <rPh sb="9" eb="11">
      <t>イガイ</t>
    </rPh>
    <phoneticPr fontId="11"/>
  </si>
  <si>
    <t>１時間</t>
    <rPh sb="1" eb="3">
      <t>ジカン</t>
    </rPh>
    <phoneticPr fontId="11"/>
  </si>
  <si>
    <t>１ｋｇ測定（飲料水）</t>
    <rPh sb="3" eb="5">
      <t>ソクテイ</t>
    </rPh>
    <rPh sb="6" eb="9">
      <t>インリョウスイ</t>
    </rPh>
    <phoneticPr fontId="11"/>
  </si>
  <si>
    <t>２時間</t>
    <rPh sb="1" eb="3">
      <t>ジカン</t>
    </rPh>
    <phoneticPr fontId="11"/>
  </si>
  <si>
    <t>※１</t>
    <phoneticPr fontId="11"/>
  </si>
  <si>
    <t>※２</t>
    <phoneticPr fontId="11"/>
  </si>
  <si>
    <t>セシウム134</t>
    <phoneticPr fontId="11"/>
  </si>
  <si>
    <t>セシウム137</t>
    <phoneticPr fontId="11"/>
  </si>
  <si>
    <t>±３σ</t>
    <phoneticPr fontId="11"/>
  </si>
  <si>
    <t>９bq/kg</t>
    <phoneticPr fontId="11"/>
  </si>
  <si>
    <t>（１５～４bq/kg）</t>
    <phoneticPr fontId="11"/>
  </si>
  <si>
    <t>５bq/kg</t>
    <phoneticPr fontId="11"/>
  </si>
  <si>
    <t>（６～２bq/kg)</t>
    <phoneticPr fontId="11"/>
  </si>
  <si>
    <t>検体名漢字</t>
    <rPh sb="0" eb="2">
      <t>ケンタイ</t>
    </rPh>
    <rPh sb="2" eb="3">
      <t>メイ</t>
    </rPh>
    <phoneticPr fontId="2"/>
  </si>
  <si>
    <t>検体情報</t>
    <rPh sb="0" eb="2">
      <t>ケンタイ</t>
    </rPh>
    <rPh sb="2" eb="4">
      <t>ジョウホウ</t>
    </rPh>
    <phoneticPr fontId="2"/>
  </si>
  <si>
    <t>測定時</t>
    <rPh sb="0" eb="2">
      <t>ソクテイ</t>
    </rPh>
    <rPh sb="2" eb="3">
      <t>ジ</t>
    </rPh>
    <phoneticPr fontId="2"/>
  </si>
  <si>
    <t>状態</t>
    <rPh sb="0" eb="2">
      <t>ジョウタイ</t>
    </rPh>
    <phoneticPr fontId="2"/>
  </si>
  <si>
    <t>検出せず</t>
    <phoneticPr fontId="2"/>
  </si>
  <si>
    <t>（平成２５年１０月１日～平成２５年１０月３１日 測定分）</t>
    <rPh sb="1" eb="3">
      <t>ヘイセイ</t>
    </rPh>
    <rPh sb="5" eb="6">
      <t>ネン</t>
    </rPh>
    <rPh sb="8" eb="9">
      <t>ガツ</t>
    </rPh>
    <rPh sb="10" eb="11">
      <t>ニチ</t>
    </rPh>
    <rPh sb="12" eb="14">
      <t>ヘイセイ</t>
    </rPh>
    <rPh sb="16" eb="17">
      <t>ネン</t>
    </rPh>
    <rPh sb="19" eb="20">
      <t>ガツ</t>
    </rPh>
    <rPh sb="22" eb="23">
      <t>ニチ</t>
    </rPh>
    <rPh sb="24" eb="26">
      <t>ソクテイ</t>
    </rPh>
    <rPh sb="26" eb="27">
      <t>ブン</t>
    </rPh>
    <phoneticPr fontId="2"/>
  </si>
  <si>
    <t>1０bq/kg</t>
    <phoneticPr fontId="11"/>
  </si>
  <si>
    <t>（5０～7bq/kg）</t>
    <phoneticPr fontId="11"/>
  </si>
  <si>
    <t>(bq/kg)</t>
    <phoneticPr fontId="2"/>
  </si>
  <si>
    <t>100以下</t>
    <rPh sb="3" eb="5">
      <t>イカ</t>
    </rPh>
    <phoneticPr fontId="2"/>
  </si>
  <si>
    <t>100超</t>
    <rPh sb="3" eb="4">
      <t>チョウ</t>
    </rPh>
    <phoneticPr fontId="2"/>
  </si>
  <si>
    <t>※桑折町内を生産地とする食品のみ記載</t>
    <rPh sb="1" eb="3">
      <t>コオリ</t>
    </rPh>
    <rPh sb="3" eb="4">
      <t>チョウ</t>
    </rPh>
    <rPh sb="4" eb="5">
      <t>ナイ</t>
    </rPh>
    <rPh sb="6" eb="9">
      <t>セイサンチ</t>
    </rPh>
    <rPh sb="12" eb="14">
      <t>ショクヒン</t>
    </rPh>
    <rPh sb="16" eb="18">
      <t>キサイ</t>
    </rPh>
    <phoneticPr fontId="2"/>
  </si>
  <si>
    <t>(単位：件）</t>
    <rPh sb="1" eb="3">
      <t>タンイ</t>
    </rPh>
    <rPh sb="4" eb="5">
      <t>ケン</t>
    </rPh>
    <phoneticPr fontId="2"/>
  </si>
  <si>
    <t xml:space="preserve">測定数
</t>
    <phoneticPr fontId="2"/>
  </si>
  <si>
    <t>合計</t>
    <rPh sb="0" eb="2">
      <t>ゴウケイ</t>
    </rPh>
    <phoneticPr fontId="2"/>
  </si>
  <si>
    <t>破壊式</t>
    <rPh sb="0" eb="2">
      <t>ハカイ</t>
    </rPh>
    <rPh sb="2" eb="3">
      <t>シキ</t>
    </rPh>
    <phoneticPr fontId="2"/>
  </si>
  <si>
    <t>非破壊式</t>
    <rPh sb="0" eb="1">
      <t>ヒ</t>
    </rPh>
    <rPh sb="1" eb="3">
      <t>ハカイ</t>
    </rPh>
    <rPh sb="3" eb="4">
      <t>シキ</t>
    </rPh>
    <phoneticPr fontId="2"/>
  </si>
  <si>
    <t>件</t>
    <rPh sb="0" eb="1">
      <t>ケン</t>
    </rPh>
    <phoneticPr fontId="2"/>
  </si>
  <si>
    <t>米</t>
    <phoneticPr fontId="2"/>
  </si>
  <si>
    <t>総検体数</t>
    <phoneticPr fontId="2"/>
  </si>
  <si>
    <t>ND判定の検体数</t>
    <phoneticPr fontId="2"/>
  </si>
  <si>
    <t>50Bq超の検体数</t>
    <phoneticPr fontId="2"/>
  </si>
  <si>
    <t>100Bq超の検体数</t>
    <phoneticPr fontId="2"/>
  </si>
  <si>
    <t>野菜</t>
    <phoneticPr fontId="2"/>
  </si>
  <si>
    <t>果物</t>
    <phoneticPr fontId="2"/>
  </si>
  <si>
    <t>きのこ・山菜</t>
    <phoneticPr fontId="2"/>
  </si>
  <si>
    <t>豆</t>
    <phoneticPr fontId="2"/>
  </si>
  <si>
    <t>水</t>
    <phoneticPr fontId="2"/>
  </si>
  <si>
    <t>加工品</t>
    <phoneticPr fontId="2"/>
  </si>
  <si>
    <t>その他</t>
    <phoneticPr fontId="2"/>
  </si>
  <si>
    <t>ｶﾘｳﾑ40</t>
    <phoneticPr fontId="2"/>
  </si>
  <si>
    <t>ｾｼｳﾑ137</t>
    <phoneticPr fontId="2"/>
  </si>
  <si>
    <t>ｾｼｳﾑ134</t>
    <phoneticPr fontId="2"/>
  </si>
  <si>
    <t>番号</t>
    <phoneticPr fontId="2"/>
  </si>
  <si>
    <t>睦合地区</t>
    <rPh sb="0" eb="2">
      <t>ムツアイ</t>
    </rPh>
    <rPh sb="2" eb="4">
      <t>チク</t>
    </rPh>
    <phoneticPr fontId="2"/>
  </si>
  <si>
    <t>伊達崎地区</t>
    <rPh sb="0" eb="3">
      <t>ダンザキ</t>
    </rPh>
    <rPh sb="3" eb="5">
      <t>チク</t>
    </rPh>
    <phoneticPr fontId="2"/>
  </si>
  <si>
    <t>睦合地区</t>
    <rPh sb="0" eb="2">
      <t>ムツアイ</t>
    </rPh>
    <rPh sb="2" eb="4">
      <t>チク</t>
    </rPh>
    <phoneticPr fontId="2"/>
  </si>
  <si>
    <t>検出以上50Bq未満</t>
    <rPh sb="0" eb="2">
      <t>ケンシュツ</t>
    </rPh>
    <rPh sb="2" eb="4">
      <t>イジョウ</t>
    </rPh>
    <rPh sb="8" eb="10">
      <t>ミマン</t>
    </rPh>
    <phoneticPr fontId="2"/>
  </si>
  <si>
    <t>桑折地区</t>
    <rPh sb="0" eb="2">
      <t>コオリ</t>
    </rPh>
    <rPh sb="2" eb="4">
      <t>チク</t>
    </rPh>
    <phoneticPr fontId="2"/>
  </si>
  <si>
    <t>桑折地区</t>
    <rPh sb="0" eb="2">
      <t>コオリ</t>
    </rPh>
    <rPh sb="2" eb="4">
      <t>チク</t>
    </rPh>
    <phoneticPr fontId="2"/>
  </si>
  <si>
    <t>ND以上50Bq未満</t>
    <rPh sb="2" eb="4">
      <t>イジョウ</t>
    </rPh>
    <rPh sb="8" eb="10">
      <t>ミマン</t>
    </rPh>
    <phoneticPr fontId="2"/>
  </si>
  <si>
    <t>（町民依頼分）</t>
    <rPh sb="1" eb="3">
      <t>チョウミン</t>
    </rPh>
    <rPh sb="3" eb="5">
      <t>イライ</t>
    </rPh>
    <rPh sb="5" eb="6">
      <t>ブン</t>
    </rPh>
    <phoneticPr fontId="2"/>
  </si>
  <si>
    <t>（令和２年８月３日～令和２年８月３１日 測定分）</t>
    <rPh sb="1" eb="2">
      <t>レイ</t>
    </rPh>
    <rPh sb="2" eb="3">
      <t>ワ</t>
    </rPh>
    <rPh sb="4" eb="5">
      <t>ネン</t>
    </rPh>
    <rPh sb="6" eb="7">
      <t>ガツ</t>
    </rPh>
    <rPh sb="8" eb="9">
      <t>ニチ</t>
    </rPh>
    <rPh sb="10" eb="12">
      <t>レイワ</t>
    </rPh>
    <rPh sb="13" eb="14">
      <t>ネン</t>
    </rPh>
    <rPh sb="15" eb="16">
      <t>ガツ</t>
    </rPh>
    <rPh sb="18" eb="19">
      <t>ニチ</t>
    </rPh>
    <rPh sb="20" eb="22">
      <t>ソクテイ</t>
    </rPh>
    <rPh sb="22" eb="23">
      <t>ブン</t>
    </rPh>
    <phoneticPr fontId="2"/>
  </si>
  <si>
    <t>（令和２年８月３日～令和２年８月31日 測定分）</t>
    <rPh sb="1" eb="2">
      <t>レイ</t>
    </rPh>
    <rPh sb="2" eb="3">
      <t>ワ</t>
    </rPh>
    <rPh sb="10" eb="12">
      <t>レイワ</t>
    </rPh>
    <phoneticPr fontId="2"/>
  </si>
  <si>
    <t>枝豆</t>
  </si>
  <si>
    <t>きゅうり</t>
  </si>
  <si>
    <t>とうもろこし</t>
  </si>
  <si>
    <t>茄子</t>
  </si>
  <si>
    <t>にんじん</t>
    <phoneticPr fontId="2"/>
  </si>
  <si>
    <t>長ネギ</t>
  </si>
  <si>
    <t>桃</t>
  </si>
  <si>
    <t>かぼちゃ</t>
  </si>
  <si>
    <t>じゃがいも</t>
  </si>
  <si>
    <t>玉ねぎ</t>
  </si>
  <si>
    <t>メロン</t>
  </si>
  <si>
    <t>キクラゲ（栽培）</t>
  </si>
  <si>
    <t>各1</t>
    <rPh sb="0" eb="1">
      <t>カク</t>
    </rPh>
    <phoneticPr fontId="2"/>
  </si>
  <si>
    <t>かぼちゃ、きゅうり、玉ねぎ、メロン</t>
    <rPh sb="10" eb="11">
      <t>タマ</t>
    </rPh>
    <phoneticPr fontId="2"/>
  </si>
  <si>
    <t>各2</t>
    <rPh sb="0" eb="1">
      <t>カク</t>
    </rPh>
    <phoneticPr fontId="2"/>
  </si>
  <si>
    <t>キクラゲ(栽培)、玉ねぎ</t>
    <rPh sb="5" eb="7">
      <t>サイバイ</t>
    </rPh>
    <rPh sb="9" eb="10">
      <t>タマ</t>
    </rPh>
    <phoneticPr fontId="2"/>
  </si>
  <si>
    <t>きゅうり、じゃがいも</t>
    <phoneticPr fontId="2"/>
  </si>
  <si>
    <t>環境課依頼</t>
  </si>
  <si>
    <t>その他</t>
  </si>
  <si>
    <t>そのまま</t>
  </si>
  <si>
    <t>福島県</t>
    <rPh sb="0" eb="3">
      <t>フ</t>
    </rPh>
    <phoneticPr fontId="4"/>
  </si>
  <si>
    <t>伊達郡</t>
    <rPh sb="0" eb="2">
      <t>ダテ</t>
    </rPh>
    <rPh sb="2" eb="3">
      <t>グン</t>
    </rPh>
    <phoneticPr fontId="4"/>
  </si>
  <si>
    <t>桑折町</t>
    <rPh sb="0" eb="3">
      <t>コオリマチ</t>
    </rPh>
    <phoneticPr fontId="4"/>
  </si>
  <si>
    <t>平沢</t>
    <rPh sb="0" eb="2">
      <t>ヒラサワ</t>
    </rPh>
    <phoneticPr fontId="4"/>
  </si>
  <si>
    <t>鷹打(B-1)</t>
    <rPh sb="0" eb="2">
      <t>タカウチ</t>
    </rPh>
    <phoneticPr fontId="4"/>
  </si>
  <si>
    <t>仮置場</t>
    <rPh sb="0" eb="1">
      <t>カリ</t>
    </rPh>
    <rPh sb="1" eb="3">
      <t>オキバ</t>
    </rPh>
    <phoneticPr fontId="4"/>
  </si>
  <si>
    <t>睦合</t>
    <rPh sb="0" eb="2">
      <t>ムツアイ</t>
    </rPh>
    <phoneticPr fontId="4"/>
  </si>
  <si>
    <t>排水　ほぼ無色で透明　沈殿物・浮遊物なし</t>
    <rPh sb="0" eb="2">
      <t>ハイスイ</t>
    </rPh>
    <rPh sb="5" eb="7">
      <t>ムショク</t>
    </rPh>
    <rPh sb="8" eb="10">
      <t>トウメイ</t>
    </rPh>
    <rPh sb="11" eb="14">
      <t>チンデンブツ</t>
    </rPh>
    <rPh sb="15" eb="17">
      <t>フユウ</t>
    </rPh>
    <rPh sb="17" eb="18">
      <t>ブツ</t>
    </rPh>
    <phoneticPr fontId="4"/>
  </si>
  <si>
    <t>鷹打(B-2)</t>
    <rPh sb="0" eb="2">
      <t>タカウチ</t>
    </rPh>
    <phoneticPr fontId="4"/>
  </si>
  <si>
    <t>排水　ほぼ無色で透明　沈殿物・浮遊物なし　量少ない</t>
    <rPh sb="0" eb="2">
      <t>ハイスイ</t>
    </rPh>
    <rPh sb="5" eb="7">
      <t>ムショク</t>
    </rPh>
    <rPh sb="8" eb="10">
      <t>トウメイ</t>
    </rPh>
    <rPh sb="11" eb="14">
      <t>チンデンブツ</t>
    </rPh>
    <rPh sb="15" eb="17">
      <t>フユウ</t>
    </rPh>
    <rPh sb="17" eb="18">
      <t>ブツ</t>
    </rPh>
    <rPh sb="21" eb="22">
      <t>リョウ</t>
    </rPh>
    <rPh sb="22" eb="23">
      <t>スク</t>
    </rPh>
    <phoneticPr fontId="4"/>
  </si>
  <si>
    <t>鷹打(C-1)</t>
    <rPh sb="0" eb="2">
      <t>タカウチ</t>
    </rPh>
    <phoneticPr fontId="4"/>
  </si>
  <si>
    <t>鷹打(D-1)</t>
    <rPh sb="0" eb="2">
      <t>タカウチ</t>
    </rPh>
    <phoneticPr fontId="4"/>
  </si>
  <si>
    <t>鷹打(D-2)</t>
    <rPh sb="0" eb="2">
      <t>タカウチ</t>
    </rPh>
    <phoneticPr fontId="4"/>
  </si>
  <si>
    <t>排水　黄色で濁っている　沈殿物・浮遊物なし</t>
    <rPh sb="0" eb="2">
      <t>ハイスイ</t>
    </rPh>
    <rPh sb="3" eb="5">
      <t>キイロ</t>
    </rPh>
    <rPh sb="6" eb="7">
      <t>ニゴ</t>
    </rPh>
    <rPh sb="12" eb="15">
      <t>チンデンブツ</t>
    </rPh>
    <rPh sb="16" eb="18">
      <t>フユウ</t>
    </rPh>
    <rPh sb="18" eb="19">
      <t>ブツ</t>
    </rPh>
    <phoneticPr fontId="4"/>
  </si>
  <si>
    <t>北半田</t>
    <rPh sb="0" eb="3">
      <t>キタハンダ</t>
    </rPh>
    <phoneticPr fontId="4"/>
  </si>
  <si>
    <t>御免町西田下①</t>
    <rPh sb="0" eb="1">
      <t>ゴ</t>
    </rPh>
    <rPh sb="1" eb="2">
      <t>メン</t>
    </rPh>
    <rPh sb="2" eb="3">
      <t>マチ</t>
    </rPh>
    <rPh sb="3" eb="5">
      <t>ニシダ</t>
    </rPh>
    <rPh sb="5" eb="6">
      <t>シタ</t>
    </rPh>
    <phoneticPr fontId="4"/>
  </si>
  <si>
    <t>半田</t>
    <rPh sb="0" eb="2">
      <t>ハンダ</t>
    </rPh>
    <phoneticPr fontId="4"/>
  </si>
  <si>
    <t>御免町西田下②</t>
    <rPh sb="0" eb="1">
      <t>ゴ</t>
    </rPh>
    <rPh sb="1" eb="2">
      <t>メン</t>
    </rPh>
    <rPh sb="2" eb="3">
      <t>マチ</t>
    </rPh>
    <rPh sb="3" eb="5">
      <t>ニシダ</t>
    </rPh>
    <rPh sb="5" eb="6">
      <t>シタ</t>
    </rPh>
    <phoneticPr fontId="4"/>
  </si>
  <si>
    <t>排水　うすい黄色で透明　沈殿物・浮遊物なし</t>
    <rPh sb="0" eb="2">
      <t>ハイスイ</t>
    </rPh>
    <rPh sb="6" eb="8">
      <t>キイロ</t>
    </rPh>
    <rPh sb="9" eb="11">
      <t>トウメイ</t>
    </rPh>
    <rPh sb="12" eb="15">
      <t>チンデンブツ</t>
    </rPh>
    <rPh sb="16" eb="18">
      <t>フユウ</t>
    </rPh>
    <rPh sb="18" eb="19">
      <t>ブツ</t>
    </rPh>
    <phoneticPr fontId="4"/>
  </si>
  <si>
    <t>御免町西田下③</t>
    <rPh sb="0" eb="1">
      <t>ゴ</t>
    </rPh>
    <rPh sb="1" eb="2">
      <t>メン</t>
    </rPh>
    <rPh sb="2" eb="3">
      <t>マチ</t>
    </rPh>
    <rPh sb="3" eb="5">
      <t>ニシダ</t>
    </rPh>
    <rPh sb="5" eb="6">
      <t>シタ</t>
    </rPh>
    <phoneticPr fontId="4"/>
  </si>
  <si>
    <t>下郡</t>
    <rPh sb="0" eb="2">
      <t>シモゴオリ</t>
    </rPh>
    <phoneticPr fontId="4"/>
  </si>
  <si>
    <t>下川原①</t>
    <rPh sb="0" eb="1">
      <t>シモ</t>
    </rPh>
    <rPh sb="1" eb="3">
      <t>カワラ</t>
    </rPh>
    <phoneticPr fontId="4"/>
  </si>
  <si>
    <t>伊達崎</t>
    <rPh sb="0" eb="3">
      <t>ダンザキ</t>
    </rPh>
    <phoneticPr fontId="4"/>
  </si>
  <si>
    <t>松原</t>
    <rPh sb="0" eb="2">
      <t>マツバラ</t>
    </rPh>
    <phoneticPr fontId="4"/>
  </si>
  <si>
    <t>上柳沢①</t>
    <rPh sb="0" eb="1">
      <t>カミ</t>
    </rPh>
    <rPh sb="1" eb="3">
      <t>ヤナギサワ</t>
    </rPh>
    <phoneticPr fontId="4"/>
  </si>
  <si>
    <t>上柳沢②</t>
    <rPh sb="0" eb="1">
      <t>カミ</t>
    </rPh>
    <rPh sb="1" eb="3">
      <t>ヤナギサワ</t>
    </rPh>
    <phoneticPr fontId="4"/>
  </si>
  <si>
    <t>下沢田(A-1)</t>
    <rPh sb="0" eb="1">
      <t>シモ</t>
    </rPh>
    <rPh sb="1" eb="3">
      <t>サワダ</t>
    </rPh>
    <phoneticPr fontId="4"/>
  </si>
  <si>
    <t>下沢田(A-2)</t>
    <rPh sb="0" eb="1">
      <t>シモ</t>
    </rPh>
    <rPh sb="1" eb="3">
      <t>サワダ</t>
    </rPh>
    <phoneticPr fontId="4"/>
  </si>
  <si>
    <t>下沢田(B)</t>
    <rPh sb="0" eb="1">
      <t>シモ</t>
    </rPh>
    <rPh sb="1" eb="3">
      <t>サワダ</t>
    </rPh>
    <phoneticPr fontId="4"/>
  </si>
  <si>
    <t>農村公園</t>
    <rPh sb="0" eb="2">
      <t>ノウソン</t>
    </rPh>
    <rPh sb="2" eb="4">
      <t>コウエン</t>
    </rPh>
    <phoneticPr fontId="4"/>
  </si>
  <si>
    <t>上郡</t>
    <rPh sb="0" eb="2">
      <t>カミゴオリ</t>
    </rPh>
    <phoneticPr fontId="4"/>
  </si>
  <si>
    <t>北郷石橋</t>
    <rPh sb="0" eb="2">
      <t>キタゴウ</t>
    </rPh>
    <rPh sb="2" eb="4">
      <t>イシバシ</t>
    </rPh>
    <phoneticPr fontId="4"/>
  </si>
  <si>
    <t>地下水　ほぼ無色透明　沈殿物・浮遊物なし</t>
    <rPh sb="0" eb="3">
      <t>チカスイ</t>
    </rPh>
    <rPh sb="6" eb="8">
      <t>ムショク</t>
    </rPh>
    <rPh sb="8" eb="10">
      <t>トウメイ</t>
    </rPh>
    <rPh sb="11" eb="14">
      <t>チンデンブツ</t>
    </rPh>
    <rPh sb="15" eb="17">
      <t>フユウ</t>
    </rPh>
    <rPh sb="17" eb="18">
      <t>ブツ</t>
    </rPh>
    <phoneticPr fontId="4"/>
  </si>
  <si>
    <t>中郷五郎内前</t>
    <rPh sb="0" eb="2">
      <t>ナカゴウ</t>
    </rPh>
    <rPh sb="2" eb="4">
      <t>ゴロウ</t>
    </rPh>
    <rPh sb="4" eb="5">
      <t>ウチ</t>
    </rPh>
    <rPh sb="5" eb="6">
      <t>マエ</t>
    </rPh>
    <phoneticPr fontId="4"/>
  </si>
  <si>
    <t>南郷前田</t>
    <rPh sb="0" eb="2">
      <t>ナンゴウ</t>
    </rPh>
    <rPh sb="2" eb="4">
      <t>マエダ</t>
    </rPh>
    <phoneticPr fontId="4"/>
  </si>
  <si>
    <t>出シ</t>
    <rPh sb="0" eb="1">
      <t>ダ</t>
    </rPh>
    <phoneticPr fontId="4"/>
  </si>
  <si>
    <t>大割東</t>
    <rPh sb="0" eb="1">
      <t>オオ</t>
    </rPh>
    <rPh sb="1" eb="2">
      <t>ワリ</t>
    </rPh>
    <rPh sb="2" eb="3">
      <t>ヒガシ</t>
    </rPh>
    <phoneticPr fontId="4"/>
  </si>
  <si>
    <t>下川原</t>
    <rPh sb="0" eb="1">
      <t>シモ</t>
    </rPh>
    <rPh sb="1" eb="3">
      <t>カワラ</t>
    </rPh>
    <phoneticPr fontId="4"/>
  </si>
  <si>
    <t>上代街道南</t>
    <rPh sb="0" eb="2">
      <t>ワダイ</t>
    </rPh>
    <rPh sb="2" eb="4">
      <t>カイドウ</t>
    </rPh>
    <rPh sb="4" eb="5">
      <t>ミナミ</t>
    </rPh>
    <phoneticPr fontId="4"/>
  </si>
  <si>
    <t>地下水　薄い黄色で透明　沈殿物・浮遊物なし</t>
    <rPh sb="0" eb="3">
      <t>チカスイ</t>
    </rPh>
    <rPh sb="4" eb="5">
      <t>ウス</t>
    </rPh>
    <rPh sb="6" eb="8">
      <t>キイロ</t>
    </rPh>
    <rPh sb="9" eb="11">
      <t>トウメイ</t>
    </rPh>
    <rPh sb="12" eb="15">
      <t>チンデンブツ</t>
    </rPh>
    <rPh sb="16" eb="18">
      <t>フユウ</t>
    </rPh>
    <rPh sb="18" eb="19">
      <t>ブツ</t>
    </rPh>
    <phoneticPr fontId="4"/>
  </si>
  <si>
    <t>露地物</t>
  </si>
  <si>
    <t>成田</t>
    <rPh sb="0" eb="2">
      <t>ナリタ</t>
    </rPh>
    <phoneticPr fontId="4"/>
  </si>
  <si>
    <t>-</t>
  </si>
  <si>
    <t>じゃがいも①</t>
  </si>
  <si>
    <t>じゃがいも②</t>
  </si>
  <si>
    <t>館沢舘北</t>
    <rPh sb="0" eb="1">
      <t>タテ</t>
    </rPh>
    <rPh sb="1" eb="2">
      <t>サワ</t>
    </rPh>
    <rPh sb="2" eb="3">
      <t>タテ</t>
    </rPh>
    <rPh sb="3" eb="4">
      <t>キタ</t>
    </rPh>
    <phoneticPr fontId="4"/>
  </si>
  <si>
    <t>地下水　黄色で透明　沈殿物・浮遊物なし</t>
    <rPh sb="0" eb="3">
      <t>チカスイ</t>
    </rPh>
    <rPh sb="4" eb="6">
      <t>キイロ</t>
    </rPh>
    <rPh sb="7" eb="9">
      <t>トウメイ</t>
    </rPh>
    <rPh sb="10" eb="13">
      <t>チンデンブツ</t>
    </rPh>
    <rPh sb="14" eb="16">
      <t>フユウ</t>
    </rPh>
    <rPh sb="16" eb="17">
      <t>ブツ</t>
    </rPh>
    <phoneticPr fontId="4"/>
  </si>
  <si>
    <t>谷地</t>
    <rPh sb="0" eb="2">
      <t>ヤジ</t>
    </rPh>
    <phoneticPr fontId="4"/>
  </si>
  <si>
    <t>中谷地</t>
    <rPh sb="0" eb="1">
      <t>ナカ</t>
    </rPh>
    <rPh sb="1" eb="3">
      <t>ヤジ</t>
    </rPh>
    <phoneticPr fontId="4"/>
  </si>
  <si>
    <t>下半田国重</t>
    <rPh sb="0" eb="1">
      <t>シモ</t>
    </rPh>
    <rPh sb="1" eb="3">
      <t>ハンダ</t>
    </rPh>
    <rPh sb="3" eb="5">
      <t>クニシゲ</t>
    </rPh>
    <phoneticPr fontId="4"/>
  </si>
  <si>
    <t>関ノ内道下</t>
    <rPh sb="0" eb="1">
      <t>セキ</t>
    </rPh>
    <rPh sb="2" eb="3">
      <t>ウチ</t>
    </rPh>
    <rPh sb="3" eb="5">
      <t>ミチシタ</t>
    </rPh>
    <phoneticPr fontId="4"/>
  </si>
  <si>
    <t>御免町西田下</t>
    <rPh sb="0" eb="1">
      <t>ゴ</t>
    </rPh>
    <rPh sb="1" eb="2">
      <t>メン</t>
    </rPh>
    <rPh sb="2" eb="3">
      <t>マチ</t>
    </rPh>
    <rPh sb="3" eb="5">
      <t>ニシダ</t>
    </rPh>
    <rPh sb="5" eb="6">
      <t>シタ</t>
    </rPh>
    <phoneticPr fontId="4"/>
  </si>
  <si>
    <t>銀栗銀山</t>
    <rPh sb="0" eb="1">
      <t>ギン</t>
    </rPh>
    <rPh sb="1" eb="2">
      <t>クリ</t>
    </rPh>
    <rPh sb="2" eb="4">
      <t>ギンザン</t>
    </rPh>
    <phoneticPr fontId="4"/>
  </si>
  <si>
    <t>南半田</t>
    <rPh sb="0" eb="1">
      <t>ミナミ</t>
    </rPh>
    <rPh sb="1" eb="3">
      <t>ハンダ</t>
    </rPh>
    <phoneticPr fontId="4"/>
  </si>
  <si>
    <t>中北大林</t>
    <rPh sb="0" eb="2">
      <t>ナカキタ</t>
    </rPh>
    <rPh sb="2" eb="4">
      <t>オオバヤシ</t>
    </rPh>
    <phoneticPr fontId="4"/>
  </si>
  <si>
    <t>鷹打</t>
    <rPh sb="0" eb="2">
      <t>タカウチ</t>
    </rPh>
    <phoneticPr fontId="4"/>
  </si>
  <si>
    <t>中諏訪</t>
    <rPh sb="0" eb="1">
      <t>ナカ</t>
    </rPh>
    <rPh sb="1" eb="3">
      <t>スワ</t>
    </rPh>
    <phoneticPr fontId="4"/>
  </si>
  <si>
    <t>上柳沢</t>
    <rPh sb="0" eb="1">
      <t>カミ</t>
    </rPh>
    <rPh sb="1" eb="3">
      <t>ヤナギサワ</t>
    </rPh>
    <phoneticPr fontId="4"/>
  </si>
  <si>
    <t>下沢田</t>
    <rPh sb="0" eb="1">
      <t>シモ</t>
    </rPh>
    <rPh sb="1" eb="3">
      <t>サワダ</t>
    </rPh>
    <phoneticPr fontId="4"/>
  </si>
  <si>
    <t>下成田堰向</t>
    <rPh sb="0" eb="1">
      <t>シモ</t>
    </rPh>
    <rPh sb="1" eb="3">
      <t>ナリタ</t>
    </rPh>
    <rPh sb="3" eb="4">
      <t>セキ</t>
    </rPh>
    <rPh sb="4" eb="5">
      <t>ムカイ</t>
    </rPh>
    <phoneticPr fontId="4"/>
  </si>
  <si>
    <t>丸ごと1個</t>
    <rPh sb="0" eb="1">
      <t>マル</t>
    </rPh>
    <rPh sb="4" eb="5">
      <t>コ</t>
    </rPh>
    <phoneticPr fontId="4"/>
  </si>
  <si>
    <t>もらい物</t>
  </si>
  <si>
    <t>にんにく</t>
  </si>
  <si>
    <t>相馬郡</t>
    <rPh sb="0" eb="2">
      <t>ソウマ</t>
    </rPh>
    <rPh sb="2" eb="3">
      <t>グン</t>
    </rPh>
    <phoneticPr fontId="4"/>
  </si>
  <si>
    <t>飯舘村</t>
    <rPh sb="0" eb="2">
      <t>イイタテ</t>
    </rPh>
    <rPh sb="2" eb="3">
      <t>ムラ</t>
    </rPh>
    <phoneticPr fontId="4"/>
  </si>
  <si>
    <t>福島県相馬郡飯舘村</t>
    <rPh sb="0" eb="3">
      <t>フクシマケン</t>
    </rPh>
    <rPh sb="3" eb="5">
      <t>ソウマ</t>
    </rPh>
    <rPh sb="5" eb="6">
      <t>グン</t>
    </rPh>
    <rPh sb="6" eb="9">
      <t>イイタテムラ</t>
    </rPh>
    <phoneticPr fontId="4"/>
  </si>
  <si>
    <t>排水　うすい黄色で透明　沈殿物あり・浮遊物なし　量少ない</t>
    <rPh sb="0" eb="2">
      <t>ハイスイ</t>
    </rPh>
    <rPh sb="6" eb="8">
      <t>キイロ</t>
    </rPh>
    <rPh sb="9" eb="11">
      <t>トウメイ</t>
    </rPh>
    <rPh sb="12" eb="15">
      <t>チンデンブツ</t>
    </rPh>
    <rPh sb="18" eb="20">
      <t>フユウ</t>
    </rPh>
    <rPh sb="20" eb="21">
      <t>ブツ</t>
    </rPh>
    <rPh sb="24" eb="25">
      <t>リョウ</t>
    </rPh>
    <rPh sb="25" eb="26">
      <t>スク</t>
    </rPh>
    <phoneticPr fontId="4"/>
  </si>
  <si>
    <t>下川原②</t>
    <rPh sb="0" eb="1">
      <t>シモ</t>
    </rPh>
    <rPh sb="1" eb="3">
      <t>カワラ</t>
    </rPh>
    <phoneticPr fontId="4"/>
  </si>
  <si>
    <t>排水　うすい黄色で透明　沈殿物・浮遊物なし　量少ない</t>
    <rPh sb="0" eb="2">
      <t>ハイスイ</t>
    </rPh>
    <rPh sb="6" eb="8">
      <t>キイロ</t>
    </rPh>
    <rPh sb="9" eb="11">
      <t>トウメイ</t>
    </rPh>
    <rPh sb="12" eb="15">
      <t>チンデンブツ</t>
    </rPh>
    <rPh sb="16" eb="18">
      <t>フユウ</t>
    </rPh>
    <rPh sb="18" eb="19">
      <t>ブツ</t>
    </rPh>
    <rPh sb="22" eb="23">
      <t>リョウ</t>
    </rPh>
    <rPh sb="23" eb="24">
      <t>スク</t>
    </rPh>
    <phoneticPr fontId="4"/>
  </si>
  <si>
    <t>ハウス栽培</t>
  </si>
  <si>
    <t>北道合</t>
    <rPh sb="0" eb="1">
      <t>キタ</t>
    </rPh>
    <rPh sb="1" eb="3">
      <t>ミチアイ</t>
    </rPh>
    <phoneticPr fontId="4"/>
  </si>
  <si>
    <t>栽培</t>
    <rPh sb="0" eb="2">
      <t>サイバイ</t>
    </rPh>
    <phoneticPr fontId="4"/>
  </si>
  <si>
    <t>桑折</t>
    <rPh sb="0" eb="2">
      <t>コオリ</t>
    </rPh>
    <phoneticPr fontId="4"/>
  </si>
  <si>
    <t>桑島</t>
    <rPh sb="0" eb="2">
      <t>クワジマ</t>
    </rPh>
    <phoneticPr fontId="4"/>
  </si>
  <si>
    <t>醸芳幼稚園</t>
    <rPh sb="0" eb="2">
      <t>ジョウホウ</t>
    </rPh>
    <rPh sb="2" eb="5">
      <t>ヨウチエン</t>
    </rPh>
    <phoneticPr fontId="4"/>
  </si>
  <si>
    <t>量少ない</t>
    <rPh sb="0" eb="1">
      <t>リョウ</t>
    </rPh>
    <rPh sb="1" eb="2">
      <t>スク</t>
    </rPh>
    <phoneticPr fontId="4"/>
  </si>
  <si>
    <t>にんじん</t>
  </si>
  <si>
    <t>〈対策課依頼　109件〉</t>
    <rPh sb="1" eb="3">
      <t>タイサク</t>
    </rPh>
    <rPh sb="3" eb="4">
      <t>カ</t>
    </rPh>
    <rPh sb="4" eb="6">
      <t>イライ</t>
    </rPh>
    <rPh sb="10" eb="11">
      <t>ケン</t>
    </rPh>
    <phoneticPr fontId="2"/>
  </si>
  <si>
    <t>〈保育所給食　19件〉</t>
    <rPh sb="1" eb="3">
      <t>ホイク</t>
    </rPh>
    <rPh sb="3" eb="4">
      <t>ショ</t>
    </rPh>
    <rPh sb="4" eb="6">
      <t>キュウショク</t>
    </rPh>
    <rPh sb="9" eb="10">
      <t>ケン</t>
    </rPh>
    <phoneticPr fontId="2"/>
  </si>
  <si>
    <t>〈学校給食　おかず32件、牛乳10件〉</t>
    <rPh sb="1" eb="3">
      <t>ガッコウ</t>
    </rPh>
    <rPh sb="3" eb="5">
      <t>キュウショク</t>
    </rPh>
    <rPh sb="11" eb="12">
      <t>ケン</t>
    </rPh>
    <rPh sb="13" eb="15">
      <t>ギュウニュウ</t>
    </rPh>
    <rPh sb="17" eb="18">
      <t>ケン</t>
    </rPh>
    <phoneticPr fontId="2"/>
  </si>
  <si>
    <t>枝豆、きゅうり、とうもろこし、茄子、にんじん</t>
    <rPh sb="0" eb="2">
      <t>エダマメ</t>
    </rPh>
    <rPh sb="15" eb="17">
      <t>ナス</t>
    </rPh>
    <phoneticPr fontId="2"/>
  </si>
  <si>
    <t>きゅうり、茄子、長ネギ、桃</t>
    <rPh sb="5" eb="7">
      <t>ナス</t>
    </rPh>
    <rPh sb="8" eb="9">
      <t>ナガ</t>
    </rPh>
    <rPh sb="12" eb="13">
      <t>モモ</t>
    </rPh>
    <phoneticPr fontId="2"/>
  </si>
  <si>
    <t>じゃがいも、茄子、長ネギ、桃</t>
    <rPh sb="6" eb="8">
      <t>ナス</t>
    </rPh>
    <rPh sb="9" eb="10">
      <t>ナガ</t>
    </rPh>
    <rPh sb="13" eb="14">
      <t>モモ</t>
    </rPh>
    <phoneticPr fontId="2"/>
  </si>
  <si>
    <t>茄子</t>
    <rPh sb="0" eb="2">
      <t>ナス</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</si>
</sst>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d;@"/>
    <numFmt numFmtId="177" formatCode="0.00_);[Red]\(0.00\)"/>
  </numFmts>
  <fonts count="30">
    <font>
      <sz val="11"/>
      <name val="ＭＳ Ｐゴシック"/>
      <family val="3"/>
      <charset val="128"/>
    </font>
    <font>
      <sz val="11"/>
      <color theme="0"/>
      <name val="Meiryo UI"/>
      <family val="3"/>
      <charset val="128"/>
    </font>
    <font>
      <sz val="6"/>
      <name val="ＭＳ Ｐゴシック"/>
      <family val="3"/>
      <charset val="128"/>
    </font>
    <font>
      <sz val="11"/>
      <name val="Meiryo UI"/>
      <family val="3"/>
      <charset val="128"/>
    </font>
    <font>
      <sz val="12"/>
      <name val="Meiryo UI"/>
      <family val="3"/>
      <charset val="128"/>
    </font>
    <font>
      <b/>
      <sz val="14"/>
      <name val="Meiryo UI"/>
      <family val="3"/>
      <charset val="128"/>
    </font>
    <font>
      <b/>
      <sz val="22"/>
      <name val="Meiryo UI"/>
      <family val="3"/>
      <charset val="128"/>
    </font>
    <font>
      <sz val="11"/>
      <color theme="1"/>
      <name val="ＭＳ Ｐゴシック"/>
      <family val="3"/>
      <charset val="128"/>
      <scheme val="minor"/>
    </font>
    <font>
      <sz val="20"/>
      <color theme="1"/>
      <name val="Meiryo UI"/>
      <family val="3"/>
      <charset val="128"/>
    </font>
    <font>
      <sz val="10"/>
      <color theme="1"/>
      <name val="Meiryo UI"/>
      <family val="3"/>
      <charset val="128"/>
    </font>
    <font>
      <sz val="11"/>
      <color theme="1"/>
      <name val="Meiryo UI"/>
      <family val="3"/>
      <charset val="128"/>
    </font>
    <font>
      <sz val="6"/>
      <name val="Meiryo UI"/>
      <family val="3"/>
      <charset val="128"/>
    </font>
    <font>
      <b/>
      <sz val="16"/>
      <color theme="0"/>
      <name val="Meiryo UI"/>
      <family val="3"/>
      <charset val="128"/>
    </font>
    <font>
      <sz val="12"/>
      <color theme="1"/>
      <name val="Meiryo UI"/>
      <family val="3"/>
      <charset val="128"/>
    </font>
    <font>
      <sz val="11"/>
      <color indexed="8"/>
      <name val="Meiryo UI"/>
      <family val="3"/>
      <charset val="128"/>
    </font>
    <font>
      <sz val="11"/>
      <name val="ＭＳ Ｐゴシック"/>
      <family val="3"/>
      <charset val="128"/>
    </font>
    <font>
      <b/>
      <sz val="14"/>
      <color indexed="9"/>
      <name val="Meiryo UI"/>
      <family val="3"/>
      <charset val="128"/>
    </font>
    <font>
      <sz val="11"/>
      <color indexed="8"/>
      <name val="ＭＳ Ｐゴシック"/>
      <family val="3"/>
      <charset val="128"/>
    </font>
    <font>
      <sz val="11"/>
      <color indexed="9"/>
      <name val="Meiryo UI"/>
      <family val="3"/>
      <charset val="128"/>
    </font>
    <font>
      <sz val="8"/>
      <color indexed="9"/>
      <name val="Meiryo UI"/>
      <family val="3"/>
      <charset val="128"/>
    </font>
    <font>
      <sz val="11"/>
      <color rgb="FF0000FF"/>
      <name val="Meiryo UI"/>
      <family val="3"/>
      <charset val="128"/>
    </font>
    <font>
      <sz val="20"/>
      <name val="Meiryo UI"/>
      <family val="3"/>
      <charset val="128"/>
    </font>
    <font>
      <sz val="16"/>
      <name val="Meiryo UI"/>
      <family val="3"/>
      <charset val="128"/>
    </font>
    <font>
      <b/>
      <u/>
      <sz val="20"/>
      <name val="Meiryo UI"/>
      <family val="3"/>
      <charset val="128"/>
    </font>
    <font>
      <b/>
      <sz val="20"/>
      <name val="Meiryo UI"/>
      <family val="3"/>
      <charset val="128"/>
    </font>
    <font>
      <sz val="11"/>
      <color rgb="FF000000"/>
      <name val="Meiryo UI"/>
      <family val="3"/>
      <charset val="128"/>
    </font>
    <font>
      <b/>
      <sz val="10"/>
      <color theme="0"/>
      <name val="Meiryo UI"/>
      <family val="3"/>
      <charset val="128"/>
    </font>
    <font>
      <sz val="10"/>
      <name val="Meiryo UI"/>
      <family val="3"/>
      <charset val="128"/>
    </font>
    <font>
      <sz val="9"/>
      <name val="ＭＳ Ｐゴシック"/>
      <family val="3"/>
      <charset val="128"/>
    </font>
    <font>
      <b/>
      <sz val="8"/>
      <color theme="0"/>
      <name val="Meiryo UI"/>
      <family val="3"/>
      <charset val="128"/>
    </font>
  </fonts>
  <fills count="21">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indexed="20"/>
        <bgColor indexed="64"/>
      </patternFill>
    </fill>
    <fill>
      <patternFill patternType="solid">
        <fgColor indexed="17"/>
        <bgColor indexed="64"/>
      </patternFill>
    </fill>
    <fill>
      <patternFill patternType="solid">
        <fgColor indexed="16"/>
        <bgColor indexed="64"/>
      </patternFill>
    </fill>
    <fill>
      <patternFill patternType="solid">
        <fgColor indexed="62"/>
        <bgColor indexed="0"/>
      </patternFill>
    </fill>
    <fill>
      <patternFill patternType="solid">
        <fgColor indexed="20"/>
        <bgColor indexed="0"/>
      </patternFill>
    </fill>
    <fill>
      <patternFill patternType="solid">
        <fgColor indexed="17"/>
        <bgColor indexed="0"/>
      </patternFill>
    </fill>
    <fill>
      <patternFill patternType="solid">
        <fgColor indexed="16"/>
        <bgColor indexed="0"/>
      </patternFill>
    </fill>
    <fill>
      <patternFill patternType="solid">
        <fgColor theme="9" tint="0.79998168889431442"/>
        <bgColor indexed="64"/>
      </patternFill>
    </fill>
    <fill>
      <patternFill patternType="gray0625">
        <fgColor indexed="45"/>
      </patternFill>
    </fill>
    <fill>
      <patternFill patternType="gray0625">
        <fgColor indexed="45"/>
        <bgColor indexed="22"/>
      </patternFill>
    </fill>
    <fill>
      <patternFill patternType="solid">
        <fgColor indexed="22"/>
        <bgColor indexed="8"/>
      </patternFill>
    </fill>
    <fill>
      <patternFill patternType="solid">
        <fgColor indexed="22"/>
        <bgColor indexed="64"/>
      </patternFill>
    </fill>
    <fill>
      <patternFill patternType="solid">
        <fgColor theme="0" tint="-0.249977111117893"/>
        <bgColor indexed="64"/>
      </patternFill>
    </fill>
    <fill>
      <patternFill patternType="gray0625">
        <fgColor rgb="FFFF99CC"/>
      </patternFill>
    </fill>
    <fill>
      <patternFill patternType="gray0625">
        <fgColor rgb="FFFF99CC"/>
        <bgColor theme="0" tint="-0.249977111117893"/>
      </patternFill>
    </fill>
    <fill>
      <patternFill patternType="solid">
        <fgColor theme="0"/>
        <bgColor indexed="64"/>
      </patternFill>
    </fill>
    <fill>
      <patternFill patternType="solid">
        <fgColor rgb="FF002060"/>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indexed="64"/>
      </right>
      <top style="thick">
        <color theme="0"/>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double">
        <color theme="0"/>
      </top>
      <bottom style="medium">
        <color indexed="64"/>
      </bottom>
      <diagonal/>
    </border>
    <border>
      <left/>
      <right style="thin">
        <color indexed="64"/>
      </right>
      <top style="double">
        <color theme="0"/>
      </top>
      <bottom style="medium">
        <color indexed="64"/>
      </bottom>
      <diagonal/>
    </border>
    <border>
      <left style="thin">
        <color indexed="64"/>
      </left>
      <right style="thin">
        <color indexed="64"/>
      </right>
      <top style="double">
        <color theme="1"/>
      </top>
      <bottom style="medium">
        <color indexed="64"/>
      </bottom>
      <diagonal/>
    </border>
    <border>
      <left style="thin">
        <color indexed="64"/>
      </left>
      <right style="medium">
        <color indexed="64"/>
      </right>
      <top style="double">
        <color theme="1"/>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thin">
        <color indexed="64"/>
      </right>
      <top style="thin">
        <color indexed="8"/>
      </top>
      <bottom/>
      <diagonal/>
    </border>
    <border>
      <left/>
      <right/>
      <top style="thin">
        <color indexed="8"/>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theme="0"/>
      </right>
      <top/>
      <bottom/>
      <diagonal/>
    </border>
    <border>
      <left style="thin">
        <color theme="0"/>
      </left>
      <right style="thin">
        <color theme="0"/>
      </right>
      <top/>
      <bottom style="thin">
        <color indexed="64"/>
      </bottom>
      <diagonal/>
    </border>
    <border>
      <left style="thin">
        <color theme="0"/>
      </left>
      <right style="medium">
        <color indexed="64"/>
      </right>
      <top/>
      <bottom style="thin">
        <color indexed="64"/>
      </bottom>
      <diagonal/>
    </border>
    <border>
      <left style="thin">
        <color theme="0"/>
      </left>
      <right/>
      <top style="medium">
        <color indexed="64"/>
      </top>
      <bottom/>
      <diagonal/>
    </border>
    <border>
      <left style="medium">
        <color theme="0"/>
      </left>
      <right style="thin">
        <color theme="0"/>
      </right>
      <top style="medium">
        <color indexed="64"/>
      </top>
      <bottom/>
      <diagonal/>
    </border>
    <border>
      <left style="thin">
        <color theme="0"/>
      </left>
      <right/>
      <top/>
      <bottom style="thin">
        <color indexed="64"/>
      </bottom>
      <diagonal/>
    </border>
    <border>
      <left style="medium">
        <color theme="0"/>
      </left>
      <right style="thin">
        <color theme="0"/>
      </right>
      <top/>
      <bottom style="thin">
        <color indexed="64"/>
      </bottom>
      <diagonal/>
    </border>
    <border>
      <left/>
      <right/>
      <top style="medium">
        <color indexed="64"/>
      </top>
      <bottom/>
      <diagonal/>
    </border>
    <border>
      <left style="dash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right style="dashed">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theme="0"/>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medium">
        <color indexed="64"/>
      </left>
      <right style="thin">
        <color indexed="64"/>
      </right>
      <top/>
      <bottom style="thick">
        <color theme="0"/>
      </bottom>
      <diagonal/>
    </border>
    <border>
      <left style="thin">
        <color indexed="64"/>
      </left>
      <right/>
      <top style="thin">
        <color indexed="64"/>
      </top>
      <bottom style="thick">
        <color indexed="64"/>
      </bottom>
      <diagonal/>
    </border>
    <border>
      <left style="medium">
        <color auto="1"/>
      </left>
      <right/>
      <top style="thick">
        <color theme="0"/>
      </top>
      <bottom/>
      <diagonal/>
    </border>
    <border>
      <left style="thin">
        <color theme="0"/>
      </left>
      <right style="thin">
        <color theme="0"/>
      </right>
      <top/>
      <bottom/>
      <diagonal/>
    </border>
    <border>
      <left style="thin">
        <color theme="0"/>
      </left>
      <right style="thin">
        <color indexed="64"/>
      </right>
      <top/>
      <bottom/>
      <diagonal/>
    </border>
    <border>
      <left style="medium">
        <color auto="1"/>
      </left>
      <right/>
      <top/>
      <bottom style="double">
        <color theme="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ck">
        <color indexed="64"/>
      </bottom>
      <diagonal/>
    </border>
    <border>
      <left style="medium">
        <color indexed="64"/>
      </left>
      <right/>
      <top/>
      <bottom/>
      <diagonal/>
    </border>
    <border>
      <left/>
      <right/>
      <top/>
      <bottom style="thick">
        <color indexed="64"/>
      </bottom>
      <diagonal/>
    </border>
    <border>
      <left style="thin">
        <color indexed="64"/>
      </left>
      <right style="medium">
        <color indexed="64"/>
      </right>
      <top style="thin">
        <color indexed="64"/>
      </top>
      <bottom style="thin">
        <color theme="1"/>
      </bottom>
      <diagonal/>
    </border>
    <border>
      <left style="thin">
        <color indexed="64"/>
      </left>
      <right style="thin">
        <color indexed="64"/>
      </right>
      <top/>
      <bottom style="thick">
        <color theme="1"/>
      </bottom>
      <diagonal/>
    </border>
    <border>
      <left style="thin">
        <color indexed="64"/>
      </left>
      <right/>
      <top/>
      <bottom style="thick">
        <color theme="1"/>
      </bottom>
      <diagonal/>
    </border>
    <border>
      <left/>
      <right style="thin">
        <color indexed="64"/>
      </right>
      <top/>
      <bottom style="thick">
        <color theme="1"/>
      </bottom>
      <diagonal/>
    </border>
    <border>
      <left style="medium">
        <color indexed="64"/>
      </left>
      <right style="thin">
        <color indexed="64"/>
      </right>
      <top/>
      <bottom style="thick">
        <color theme="1"/>
      </bottom>
      <diagonal/>
    </border>
    <border>
      <left style="thin">
        <color indexed="64"/>
      </left>
      <right style="medium">
        <color indexed="64"/>
      </right>
      <top/>
      <bottom style="thick">
        <color theme="1"/>
      </bottom>
      <diagonal/>
    </border>
    <border>
      <left style="thin">
        <color indexed="64"/>
      </left>
      <right style="thin">
        <color indexed="64"/>
      </right>
      <top style="thin">
        <color indexed="64"/>
      </top>
      <bottom style="thin">
        <color theme="1"/>
      </bottom>
      <diagonal/>
    </border>
    <border>
      <left style="thin">
        <color indexed="64"/>
      </left>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medium">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medium">
        <color indexed="64"/>
      </left>
      <right style="thin">
        <color indexed="64"/>
      </right>
      <top style="thin">
        <color theme="1"/>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ck">
        <color theme="1"/>
      </bottom>
      <diagonal/>
    </border>
    <border>
      <left/>
      <right style="thin">
        <color indexed="64"/>
      </right>
      <top style="double">
        <color theme="1"/>
      </top>
      <bottom style="medium">
        <color indexed="64"/>
      </bottom>
      <diagonal/>
    </border>
    <border>
      <left/>
      <right style="thin">
        <color indexed="64"/>
      </right>
      <top style="thin">
        <color indexed="64"/>
      </top>
      <bottom style="thick">
        <color indexed="64"/>
      </bottom>
      <diagonal/>
    </border>
    <border>
      <left style="thin">
        <color indexed="64"/>
      </left>
      <right style="medium">
        <color indexed="64"/>
      </right>
      <top style="thick">
        <color indexed="64"/>
      </top>
      <bottom/>
      <diagonal/>
    </border>
    <border>
      <left style="medium">
        <color indexed="64"/>
      </left>
      <right/>
      <top style="medium">
        <color theme="0"/>
      </top>
      <bottom/>
      <diagonal/>
    </border>
    <border>
      <left style="medium">
        <color indexed="64"/>
      </left>
      <right/>
      <top/>
      <bottom style="thick">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theme="0"/>
      </top>
      <bottom style="medium">
        <color theme="0"/>
      </bottom>
      <diagonal/>
    </border>
  </borders>
  <cellStyleXfs count="5">
    <xf numFmtId="0" fontId="0" fillId="0" borderId="0"/>
    <xf numFmtId="0" fontId="7" fillId="0" borderId="0">
      <alignment vertical="center"/>
    </xf>
    <xf numFmtId="0" fontId="15" fillId="0" borderId="0">
      <alignment vertical="center"/>
    </xf>
    <xf numFmtId="0" fontId="17" fillId="0" borderId="0"/>
    <xf numFmtId="0" fontId="17" fillId="0" borderId="0"/>
  </cellStyleXfs>
  <cellXfs count="281">
    <xf numFmtId="0" fontId="0" fillId="0" borderId="0" xfId="0"/>
    <xf numFmtId="0" fontId="3" fillId="0" borderId="0" xfId="0" applyFont="1"/>
    <xf numFmtId="0" fontId="3" fillId="0" borderId="0" xfId="0" applyFont="1" applyAlignment="1">
      <alignment horizontal="right"/>
    </xf>
    <xf numFmtId="0" fontId="5" fillId="0" borderId="0" xfId="0" applyFont="1" applyAlignment="1">
      <alignment horizontal="right"/>
    </xf>
    <xf numFmtId="0" fontId="3" fillId="2" borderId="12" xfId="0" applyFont="1" applyFill="1" applyBorder="1" applyAlignment="1">
      <alignment horizontal="center"/>
    </xf>
    <xf numFmtId="0" fontId="3" fillId="2" borderId="13" xfId="0" applyFont="1" applyFill="1" applyBorder="1" applyAlignment="1">
      <alignment horizontal="center"/>
    </xf>
    <xf numFmtId="0" fontId="3" fillId="0" borderId="0" xfId="0" applyFont="1" applyAlignment="1">
      <alignment vertical="top"/>
    </xf>
    <xf numFmtId="0" fontId="3" fillId="0" borderId="0" xfId="0" applyFont="1" applyAlignment="1">
      <alignment wrapText="1"/>
    </xf>
    <xf numFmtId="176" fontId="16" fillId="4" borderId="7" xfId="2" applyNumberFormat="1" applyFont="1" applyFill="1" applyBorder="1" applyAlignment="1">
      <alignment horizontal="center" vertical="center"/>
    </xf>
    <xf numFmtId="0" fontId="18" fillId="9" borderId="34" xfId="3" applyFont="1" applyFill="1" applyBorder="1" applyAlignment="1">
      <alignment horizontal="center"/>
    </xf>
    <xf numFmtId="0" fontId="18" fillId="9" borderId="38" xfId="3" applyFont="1" applyFill="1" applyBorder="1" applyAlignment="1">
      <alignment horizontal="center"/>
    </xf>
    <xf numFmtId="0" fontId="18" fillId="9" borderId="41" xfId="3" applyFont="1" applyFill="1" applyBorder="1" applyAlignment="1">
      <alignment horizontal="center"/>
    </xf>
    <xf numFmtId="0" fontId="18" fillId="9" borderId="3" xfId="3" applyFont="1" applyFill="1" applyBorder="1" applyAlignment="1">
      <alignment horizontal="center"/>
    </xf>
    <xf numFmtId="14" fontId="19" fillId="8" borderId="8" xfId="3" applyNumberFormat="1" applyFont="1" applyFill="1" applyBorder="1" applyAlignment="1">
      <alignment horizontal="center"/>
    </xf>
    <xf numFmtId="0" fontId="19" fillId="9" borderId="8" xfId="3" applyFont="1" applyFill="1" applyBorder="1" applyAlignment="1">
      <alignment horizontal="left" wrapText="1"/>
    </xf>
    <xf numFmtId="0" fontId="19" fillId="9" borderId="8" xfId="3" applyFont="1" applyFill="1" applyBorder="1" applyAlignment="1">
      <alignment horizontal="center" wrapText="1"/>
    </xf>
    <xf numFmtId="0" fontId="19" fillId="9" borderId="8" xfId="3" applyFont="1" applyFill="1" applyBorder="1" applyAlignment="1">
      <alignment horizontal="center"/>
    </xf>
    <xf numFmtId="0" fontId="19" fillId="7" borderId="8" xfId="3" applyFont="1" applyFill="1" applyBorder="1" applyAlignment="1">
      <alignment horizontal="left" wrapText="1"/>
    </xf>
    <xf numFmtId="14" fontId="3" fillId="0" borderId="1" xfId="0" applyNumberFormat="1" applyFont="1" applyBorder="1" applyAlignment="1" applyProtection="1">
      <alignment vertical="center"/>
      <protection locked="0"/>
    </xf>
    <xf numFmtId="0" fontId="3" fillId="0" borderId="1" xfId="0" quotePrefix="1" applyNumberFormat="1" applyFont="1" applyBorder="1" applyAlignment="1" applyProtection="1">
      <alignment vertical="center"/>
      <protection locked="0"/>
    </xf>
    <xf numFmtId="0" fontId="14" fillId="0" borderId="1" xfId="4" applyFont="1" applyFill="1" applyBorder="1" applyAlignment="1" applyProtection="1">
      <alignment horizontal="left" vertical="center" wrapText="1"/>
      <protection locked="0"/>
    </xf>
    <xf numFmtId="49" fontId="14" fillId="0" borderId="1" xfId="4" applyNumberFormat="1" applyFont="1" applyFill="1" applyBorder="1" applyAlignment="1" applyProtection="1">
      <alignment horizontal="left" vertical="center" wrapText="1"/>
      <protection locked="0"/>
    </xf>
    <xf numFmtId="0" fontId="3" fillId="11" borderId="1" xfId="2" applyFont="1" applyFill="1" applyBorder="1" applyAlignment="1" applyProtection="1">
      <alignment vertical="center"/>
      <protection locked="0"/>
    </xf>
    <xf numFmtId="177" fontId="3" fillId="12" borderId="1" xfId="2" applyNumberFormat="1" applyFont="1" applyFill="1" applyBorder="1" applyAlignment="1" applyProtection="1">
      <alignment horizontal="right" vertical="center"/>
      <protection locked="0"/>
    </xf>
    <xf numFmtId="177" fontId="20" fillId="12" borderId="1" xfId="2" applyNumberFormat="1" applyFont="1" applyFill="1" applyBorder="1" applyAlignment="1" applyProtection="1">
      <alignment horizontal="right" vertical="center"/>
      <protection locked="0"/>
    </xf>
    <xf numFmtId="177" fontId="14" fillId="13" borderId="1" xfId="3" applyNumberFormat="1" applyFont="1" applyFill="1" applyBorder="1" applyAlignment="1">
      <alignment horizontal="right" vertical="center" wrapText="1"/>
    </xf>
    <xf numFmtId="0" fontId="3" fillId="0" borderId="1" xfId="2" applyFont="1" applyBorder="1" applyAlignment="1" applyProtection="1">
      <alignment vertical="center"/>
      <protection locked="0"/>
    </xf>
    <xf numFmtId="0" fontId="19" fillId="9" borderId="42" xfId="3" applyFont="1" applyFill="1" applyBorder="1" applyAlignment="1">
      <alignment horizontal="left" wrapText="1"/>
    </xf>
    <xf numFmtId="0" fontId="10" fillId="0" borderId="0" xfId="0" applyFont="1" applyAlignment="1">
      <alignment vertical="center"/>
    </xf>
    <xf numFmtId="0" fontId="10" fillId="0" borderId="0" xfId="0" applyFont="1" applyAlignment="1">
      <alignment horizontal="right"/>
    </xf>
    <xf numFmtId="0" fontId="1" fillId="3" borderId="21" xfId="0" applyFont="1" applyFill="1" applyBorder="1" applyAlignment="1">
      <alignment horizontal="center" vertical="center"/>
    </xf>
    <xf numFmtId="0" fontId="1" fillId="3" borderId="44" xfId="0" applyFont="1" applyFill="1" applyBorder="1" applyAlignment="1">
      <alignment horizontal="center" vertical="center"/>
    </xf>
    <xf numFmtId="0" fontId="13" fillId="0" borderId="28" xfId="0" applyFont="1" applyFill="1" applyBorder="1" applyAlignment="1">
      <alignment vertical="center"/>
    </xf>
    <xf numFmtId="0" fontId="13" fillId="0" borderId="29" xfId="0" applyFont="1" applyFill="1" applyBorder="1" applyAlignment="1">
      <alignment vertical="center"/>
    </xf>
    <xf numFmtId="0" fontId="10" fillId="0" borderId="0" xfId="0" applyFont="1" applyAlignment="1">
      <alignment horizontal="left" vertical="center"/>
    </xf>
    <xf numFmtId="0" fontId="1" fillId="3" borderId="21" xfId="0" applyFont="1" applyFill="1" applyBorder="1" applyAlignment="1">
      <alignment horizontal="center" vertical="top" wrapText="1"/>
    </xf>
    <xf numFmtId="0" fontId="1" fillId="3" borderId="46" xfId="0" applyFont="1" applyFill="1" applyBorder="1" applyAlignment="1">
      <alignment horizontal="center" vertical="center"/>
    </xf>
    <xf numFmtId="0" fontId="1" fillId="3" borderId="47" xfId="0" applyFont="1" applyFill="1" applyBorder="1" applyAlignment="1">
      <alignment horizontal="center" vertical="center"/>
    </xf>
    <xf numFmtId="0" fontId="1" fillId="3" borderId="44" xfId="0" applyFont="1" applyFill="1" applyBorder="1" applyAlignment="1">
      <alignment horizontal="right" vertical="top" wrapText="1"/>
    </xf>
    <xf numFmtId="0" fontId="1" fillId="3" borderId="48" xfId="0" applyFont="1" applyFill="1" applyBorder="1" applyAlignment="1">
      <alignment horizontal="center" vertical="center"/>
    </xf>
    <xf numFmtId="0" fontId="1" fillId="3" borderId="49" xfId="0" applyFont="1" applyFill="1" applyBorder="1" applyAlignment="1">
      <alignment horizontal="center" vertical="center"/>
    </xf>
    <xf numFmtId="0" fontId="10" fillId="0" borderId="50" xfId="0" applyFont="1" applyBorder="1" applyAlignment="1">
      <alignment vertical="center" wrapText="1"/>
    </xf>
    <xf numFmtId="0" fontId="10" fillId="0" borderId="50" xfId="0" applyFont="1" applyBorder="1" applyAlignment="1">
      <alignment vertical="center"/>
    </xf>
    <xf numFmtId="0" fontId="10" fillId="0" borderId="0" xfId="0" applyFont="1" applyAlignment="1">
      <alignment vertical="center" shrinkToFit="1"/>
    </xf>
    <xf numFmtId="0" fontId="18" fillId="9" borderId="36" xfId="3" applyFont="1" applyFill="1" applyBorder="1" applyAlignment="1">
      <alignment horizontal="center" wrapText="1"/>
    </xf>
    <xf numFmtId="0" fontId="18" fillId="9" borderId="40" xfId="3" applyFont="1" applyFill="1" applyBorder="1" applyAlignment="1">
      <alignment horizontal="center"/>
    </xf>
    <xf numFmtId="0" fontId="10" fillId="0" borderId="1" xfId="0" applyFont="1" applyBorder="1" applyAlignment="1">
      <alignment horizontal="center" vertical="center"/>
    </xf>
    <xf numFmtId="0" fontId="10" fillId="0" borderId="0" xfId="0" applyFont="1" applyBorder="1" applyAlignment="1">
      <alignment vertical="center" wrapText="1"/>
    </xf>
    <xf numFmtId="0" fontId="10" fillId="0" borderId="0" xfId="0" applyFont="1" applyBorder="1" applyAlignment="1">
      <alignment vertical="center"/>
    </xf>
    <xf numFmtId="0" fontId="9" fillId="0" borderId="0" xfId="0" applyFont="1" applyBorder="1" applyAlignment="1"/>
    <xf numFmtId="0" fontId="1" fillId="3" borderId="58" xfId="0" applyFont="1" applyFill="1" applyBorder="1" applyAlignment="1">
      <alignment horizontal="center" vertical="center"/>
    </xf>
    <xf numFmtId="0" fontId="1" fillId="3" borderId="60" xfId="0" applyFont="1" applyFill="1" applyBorder="1" applyAlignment="1">
      <alignment horizontal="center" vertical="center"/>
    </xf>
    <xf numFmtId="0" fontId="9" fillId="0" borderId="0" xfId="0" applyFont="1" applyBorder="1" applyAlignment="1">
      <alignment horizontal="right"/>
    </xf>
    <xf numFmtId="0" fontId="8" fillId="0" borderId="0" xfId="0" applyFont="1" applyAlignment="1">
      <alignment horizontal="distributed" vertical="center"/>
    </xf>
    <xf numFmtId="0" fontId="4" fillId="0" borderId="0" xfId="0" applyFont="1" applyBorder="1" applyAlignment="1">
      <alignment horizontal="distributed"/>
    </xf>
    <xf numFmtId="0" fontId="6" fillId="2" borderId="61" xfId="0" applyFont="1" applyFill="1" applyBorder="1" applyAlignment="1">
      <alignment horizontal="left" vertical="center"/>
    </xf>
    <xf numFmtId="0" fontId="3" fillId="2" borderId="1" xfId="0" applyFont="1" applyFill="1" applyBorder="1" applyAlignment="1">
      <alignment horizontal="left" vertical="center"/>
    </xf>
    <xf numFmtId="0" fontId="3" fillId="0" borderId="8" xfId="0" applyFont="1" applyFill="1" applyBorder="1" applyAlignment="1">
      <alignment horizontal="right"/>
    </xf>
    <xf numFmtId="0" fontId="3" fillId="0" borderId="56" xfId="0" applyFont="1" applyFill="1" applyBorder="1" applyAlignment="1">
      <alignment horizontal="right"/>
    </xf>
    <xf numFmtId="0" fontId="3" fillId="0" borderId="30" xfId="0" applyFont="1" applyFill="1" applyBorder="1" applyAlignment="1">
      <alignment horizontal="right"/>
    </xf>
    <xf numFmtId="0" fontId="4" fillId="0" borderId="1" xfId="0" applyFont="1" applyBorder="1" applyAlignment="1">
      <alignment horizontal="right"/>
    </xf>
    <xf numFmtId="0" fontId="4" fillId="0" borderId="2" xfId="0" applyFont="1" applyBorder="1" applyAlignment="1">
      <alignment horizontal="right"/>
    </xf>
    <xf numFmtId="0" fontId="6" fillId="2" borderId="61" xfId="0" applyFont="1" applyFill="1" applyBorder="1" applyAlignment="1">
      <alignment horizontal="left"/>
    </xf>
    <xf numFmtId="0" fontId="3" fillId="2" borderId="1" xfId="0" applyFont="1" applyFill="1" applyBorder="1" applyAlignment="1">
      <alignment horizontal="left"/>
    </xf>
    <xf numFmtId="0" fontId="3" fillId="0" borderId="2" xfId="0" applyFont="1" applyBorder="1" applyAlignment="1">
      <alignment horizontal="right"/>
    </xf>
    <xf numFmtId="0" fontId="3" fillId="0" borderId="5" xfId="0" applyFont="1" applyBorder="1" applyAlignment="1">
      <alignment horizontal="right"/>
    </xf>
    <xf numFmtId="0" fontId="3" fillId="0" borderId="1" xfId="0" applyFont="1" applyBorder="1" applyAlignment="1">
      <alignment horizontal="right"/>
    </xf>
    <xf numFmtId="0" fontId="22" fillId="0" borderId="0" xfId="0" applyFont="1"/>
    <xf numFmtId="0" fontId="21" fillId="0" borderId="0" xfId="0" applyFont="1" applyAlignment="1">
      <alignment horizontal="right"/>
    </xf>
    <xf numFmtId="0" fontId="23" fillId="0" borderId="0" xfId="0" applyFont="1" applyAlignment="1">
      <alignment horizontal="right"/>
    </xf>
    <xf numFmtId="0" fontId="24" fillId="0" borderId="0" xfId="0" applyFont="1"/>
    <xf numFmtId="55" fontId="5" fillId="0" borderId="0" xfId="0" applyNumberFormat="1" applyFont="1" applyAlignment="1">
      <alignment horizontal="left"/>
    </xf>
    <xf numFmtId="177" fontId="25" fillId="12" borderId="1" xfId="2" applyNumberFormat="1" applyFont="1" applyFill="1" applyBorder="1" applyAlignment="1" applyProtection="1">
      <alignment horizontal="right" vertical="center"/>
      <protection locked="0"/>
    </xf>
    <xf numFmtId="0" fontId="3" fillId="15" borderId="1" xfId="2" applyFont="1" applyFill="1" applyBorder="1" applyAlignment="1" applyProtection="1">
      <alignment vertical="center"/>
    </xf>
    <xf numFmtId="0" fontId="14" fillId="14" borderId="1" xfId="3" applyFont="1" applyFill="1" applyBorder="1" applyAlignment="1" applyProtection="1">
      <alignment vertical="center" wrapText="1"/>
    </xf>
    <xf numFmtId="0" fontId="3" fillId="16" borderId="1" xfId="0" applyFont="1" applyFill="1" applyBorder="1"/>
    <xf numFmtId="0" fontId="0" fillId="0" borderId="1" xfId="0" applyBorder="1"/>
    <xf numFmtId="0" fontId="0" fillId="0" borderId="0" xfId="0" applyBorder="1"/>
    <xf numFmtId="0" fontId="0" fillId="0" borderId="0" xfId="0" applyAlignment="1">
      <alignment horizontal="left"/>
    </xf>
    <xf numFmtId="177" fontId="0" fillId="0" borderId="1" xfId="0" applyNumberFormat="1" applyBorder="1"/>
    <xf numFmtId="0" fontId="0" fillId="0" borderId="1" xfId="0" applyBorder="1" applyAlignment="1">
      <alignment horizontal="left"/>
    </xf>
    <xf numFmtId="14" fontId="0" fillId="0" borderId="1" xfId="0" applyNumberFormat="1" applyBorder="1"/>
    <xf numFmtId="0" fontId="3" fillId="0" borderId="1" xfId="0" applyFont="1" applyBorder="1"/>
    <xf numFmtId="0" fontId="3" fillId="0" borderId="1" xfId="2" applyFont="1" applyFill="1" applyBorder="1" applyAlignment="1" applyProtection="1">
      <alignment horizontal="right" vertical="center"/>
      <protection locked="0"/>
    </xf>
    <xf numFmtId="177" fontId="3" fillId="0" borderId="1" xfId="2" applyNumberFormat="1" applyFont="1" applyFill="1" applyBorder="1" applyAlignment="1" applyProtection="1">
      <alignment horizontal="right" vertical="center"/>
      <protection locked="0"/>
    </xf>
    <xf numFmtId="177" fontId="14" fillId="0" borderId="1" xfId="3" applyNumberFormat="1" applyFont="1" applyFill="1" applyBorder="1" applyAlignment="1">
      <alignment horizontal="right" vertical="center" wrapText="1"/>
    </xf>
    <xf numFmtId="177" fontId="20" fillId="0" borderId="1" xfId="2" applyNumberFormat="1" applyFont="1" applyFill="1" applyBorder="1" applyAlignment="1" applyProtection="1">
      <alignment horizontal="right" vertical="center"/>
      <protection locked="0"/>
    </xf>
    <xf numFmtId="0" fontId="3" fillId="0" borderId="1" xfId="0" applyFont="1" applyBorder="1" applyAlignment="1">
      <alignment horizontal="left"/>
    </xf>
    <xf numFmtId="14" fontId="3" fillId="0" borderId="1" xfId="0" applyNumberFormat="1" applyFont="1" applyBorder="1"/>
    <xf numFmtId="0" fontId="3" fillId="0" borderId="1" xfId="0" applyFont="1" applyFill="1" applyBorder="1"/>
    <xf numFmtId="0" fontId="3" fillId="0" borderId="1" xfId="0" applyFont="1" applyFill="1" applyBorder="1" applyAlignment="1">
      <alignment horizontal="left"/>
    </xf>
    <xf numFmtId="0" fontId="3" fillId="0" borderId="3" xfId="0" applyFont="1" applyBorder="1"/>
    <xf numFmtId="0" fontId="3" fillId="0" borderId="3" xfId="0" applyFont="1" applyBorder="1" applyAlignment="1">
      <alignment horizontal="left"/>
    </xf>
    <xf numFmtId="14" fontId="3" fillId="0" borderId="3" xfId="0" applyNumberFormat="1" applyFont="1" applyBorder="1"/>
    <xf numFmtId="0" fontId="19" fillId="10" borderId="8" xfId="3" applyFont="1" applyFill="1" applyBorder="1" applyAlignment="1">
      <alignment horizontal="center" wrapText="1"/>
    </xf>
    <xf numFmtId="0" fontId="19" fillId="10" borderId="1" xfId="3" applyFont="1" applyFill="1" applyBorder="1" applyAlignment="1">
      <alignment horizontal="center" wrapText="1"/>
    </xf>
    <xf numFmtId="0" fontId="18" fillId="10" borderId="38" xfId="3" applyFont="1" applyFill="1" applyBorder="1" applyAlignment="1">
      <alignment horizontal="center"/>
    </xf>
    <xf numFmtId="0" fontId="18" fillId="10" borderId="34" xfId="3" applyFont="1" applyFill="1" applyBorder="1" applyAlignment="1">
      <alignment horizontal="center"/>
    </xf>
    <xf numFmtId="0" fontId="3" fillId="11" borderId="1" xfId="0" applyFont="1" applyFill="1" applyBorder="1" applyAlignment="1">
      <alignment horizontal="left"/>
    </xf>
    <xf numFmtId="177" fontId="20" fillId="17" borderId="1" xfId="2" applyNumberFormat="1" applyFont="1" applyFill="1" applyBorder="1" applyAlignment="1" applyProtection="1">
      <alignment horizontal="right" vertical="center"/>
      <protection locked="0"/>
    </xf>
    <xf numFmtId="177" fontId="3" fillId="17" borderId="1" xfId="2" applyNumberFormat="1" applyFont="1" applyFill="1" applyBorder="1" applyAlignment="1" applyProtection="1">
      <alignment horizontal="right" vertical="center"/>
      <protection locked="0"/>
    </xf>
    <xf numFmtId="177" fontId="14" fillId="17" borderId="1" xfId="3" applyNumberFormat="1" applyFont="1" applyFill="1" applyBorder="1" applyAlignment="1">
      <alignment horizontal="right" vertical="center" wrapText="1"/>
    </xf>
    <xf numFmtId="177" fontId="3" fillId="18" borderId="1" xfId="2" applyNumberFormat="1" applyFont="1" applyFill="1" applyBorder="1" applyAlignment="1" applyProtection="1">
      <alignment vertical="center"/>
      <protection locked="0"/>
    </xf>
    <xf numFmtId="0" fontId="3" fillId="17" borderId="1" xfId="2" applyFont="1" applyFill="1" applyBorder="1" applyAlignment="1" applyProtection="1">
      <alignment horizontal="right" vertical="center"/>
      <protection locked="0"/>
    </xf>
    <xf numFmtId="0" fontId="3" fillId="0" borderId="5" xfId="0" applyFont="1" applyFill="1" applyBorder="1" applyAlignment="1">
      <alignment horizontal="right"/>
    </xf>
    <xf numFmtId="0" fontId="14" fillId="14" borderId="1" xfId="3" applyFont="1" applyFill="1" applyBorder="1" applyAlignment="1" applyProtection="1">
      <alignment vertical="center"/>
    </xf>
    <xf numFmtId="0" fontId="14" fillId="0" borderId="1" xfId="4" applyFont="1" applyFill="1" applyBorder="1" applyAlignment="1" applyProtection="1">
      <alignment horizontal="left" vertical="center" shrinkToFit="1"/>
      <protection locked="0"/>
    </xf>
    <xf numFmtId="0" fontId="1" fillId="3" borderId="62" xfId="0" applyFont="1" applyFill="1" applyBorder="1" applyAlignment="1">
      <alignment horizontal="center" vertical="center"/>
    </xf>
    <xf numFmtId="0" fontId="1" fillId="3" borderId="67" xfId="0" applyFont="1" applyFill="1" applyBorder="1" applyAlignment="1">
      <alignment horizontal="center" vertical="center"/>
    </xf>
    <xf numFmtId="0" fontId="3" fillId="2" borderId="3" xfId="0" applyFont="1" applyFill="1" applyBorder="1" applyAlignment="1">
      <alignment horizontal="left"/>
    </xf>
    <xf numFmtId="0" fontId="3" fillId="0" borderId="2" xfId="2" applyFont="1" applyBorder="1" applyAlignment="1" applyProtection="1">
      <alignment vertical="center"/>
      <protection locked="0"/>
    </xf>
    <xf numFmtId="0" fontId="4" fillId="0" borderId="56" xfId="0" applyFont="1" applyBorder="1" applyAlignment="1">
      <alignment horizontal="right"/>
    </xf>
    <xf numFmtId="0" fontId="3" fillId="0" borderId="56" xfId="0" applyFont="1" applyBorder="1" applyAlignment="1">
      <alignment horizontal="right"/>
    </xf>
    <xf numFmtId="0" fontId="27" fillId="2" borderId="13" xfId="0" applyFont="1" applyFill="1" applyBorder="1" applyAlignment="1">
      <alignment horizontal="center"/>
    </xf>
    <xf numFmtId="0" fontId="0" fillId="0" borderId="73" xfId="0" applyFill="1" applyBorder="1"/>
    <xf numFmtId="0" fontId="10" fillId="0" borderId="0" xfId="0" applyFont="1" applyFill="1" applyBorder="1" applyAlignment="1">
      <alignment vertical="center"/>
    </xf>
    <xf numFmtId="0" fontId="0" fillId="0" borderId="0" xfId="0" applyFill="1" applyBorder="1"/>
    <xf numFmtId="0" fontId="10" fillId="0" borderId="72" xfId="0" applyFont="1" applyFill="1" applyBorder="1" applyAlignment="1">
      <alignment vertical="center"/>
    </xf>
    <xf numFmtId="0" fontId="10" fillId="19" borderId="8" xfId="0" applyFont="1" applyFill="1" applyBorder="1" applyAlignment="1"/>
    <xf numFmtId="0" fontId="10" fillId="19" borderId="56" xfId="0" applyFont="1" applyFill="1" applyBorder="1" applyAlignment="1"/>
    <xf numFmtId="0" fontId="10" fillId="19" borderId="42" xfId="0" applyFont="1" applyFill="1" applyBorder="1" applyAlignment="1"/>
    <xf numFmtId="0" fontId="10" fillId="19" borderId="9" xfId="0" applyFont="1" applyFill="1" applyBorder="1" applyAlignment="1"/>
    <xf numFmtId="0" fontId="10" fillId="19" borderId="30" xfId="0" applyFont="1" applyFill="1" applyBorder="1" applyAlignment="1"/>
    <xf numFmtId="0" fontId="10" fillId="19" borderId="53" xfId="0" applyFont="1" applyFill="1" applyBorder="1" applyAlignment="1"/>
    <xf numFmtId="0" fontId="10" fillId="19" borderId="64" xfId="0" applyFont="1" applyFill="1" applyBorder="1" applyAlignment="1"/>
    <xf numFmtId="0" fontId="10" fillId="19" borderId="54" xfId="0" applyFont="1" applyFill="1" applyBorder="1" applyAlignment="1"/>
    <xf numFmtId="0" fontId="10" fillId="19" borderId="71" xfId="0" applyFont="1" applyFill="1" applyBorder="1" applyAlignment="1"/>
    <xf numFmtId="0" fontId="10" fillId="19" borderId="1" xfId="0" applyFont="1" applyFill="1" applyBorder="1" applyAlignment="1"/>
    <xf numFmtId="0" fontId="10" fillId="19" borderId="24" xfId="0" applyFont="1" applyFill="1" applyBorder="1" applyAlignment="1"/>
    <xf numFmtId="0" fontId="10" fillId="19" borderId="5" xfId="0" applyFont="1" applyFill="1" applyBorder="1" applyAlignment="1"/>
    <xf numFmtId="0" fontId="3" fillId="19" borderId="80" xfId="0" applyFont="1" applyFill="1" applyBorder="1" applyAlignment="1">
      <alignment horizontal="left" vertical="center"/>
    </xf>
    <xf numFmtId="0" fontId="3" fillId="19" borderId="80" xfId="0" applyFont="1" applyFill="1" applyBorder="1" applyAlignment="1"/>
    <xf numFmtId="0" fontId="3" fillId="19" borderId="80" xfId="0" applyFont="1" applyFill="1" applyBorder="1" applyAlignment="1">
      <alignment wrapText="1"/>
    </xf>
    <xf numFmtId="0" fontId="3" fillId="19" borderId="81" xfId="0" applyFont="1" applyFill="1" applyBorder="1" applyAlignment="1"/>
    <xf numFmtId="0" fontId="3" fillId="19" borderId="82" xfId="0" applyFont="1" applyFill="1" applyBorder="1" applyAlignment="1"/>
    <xf numFmtId="0" fontId="3" fillId="19" borderId="74" xfId="0" applyFont="1" applyFill="1" applyBorder="1" applyAlignment="1"/>
    <xf numFmtId="0" fontId="3" fillId="19" borderId="84" xfId="0" applyFont="1" applyFill="1" applyBorder="1" applyAlignment="1">
      <alignment horizontal="left" vertical="center"/>
    </xf>
    <xf numFmtId="0" fontId="3" fillId="19" borderId="85" xfId="0" applyFont="1" applyFill="1" applyBorder="1" applyAlignment="1"/>
    <xf numFmtId="0" fontId="3" fillId="19" borderId="84" xfId="0" applyFont="1" applyFill="1" applyBorder="1" applyAlignment="1">
      <alignment wrapText="1"/>
    </xf>
    <xf numFmtId="0" fontId="3" fillId="19" borderId="86" xfId="0" applyFont="1" applyFill="1" applyBorder="1" applyAlignment="1"/>
    <xf numFmtId="0" fontId="3" fillId="19" borderId="84" xfId="0" applyFont="1" applyFill="1" applyBorder="1" applyAlignment="1"/>
    <xf numFmtId="0" fontId="3" fillId="19" borderId="87" xfId="0" applyFont="1" applyFill="1" applyBorder="1" applyAlignment="1"/>
    <xf numFmtId="0" fontId="3" fillId="19" borderId="83" xfId="0" applyFont="1" applyFill="1" applyBorder="1" applyAlignment="1"/>
    <xf numFmtId="0" fontId="3" fillId="19" borderId="89" xfId="0" applyFont="1" applyFill="1" applyBorder="1" applyAlignment="1">
      <alignment horizontal="left" vertical="center"/>
    </xf>
    <xf numFmtId="0" fontId="3" fillId="19" borderId="76" xfId="0" applyFont="1" applyFill="1" applyBorder="1" applyAlignment="1"/>
    <xf numFmtId="0" fontId="3" fillId="19" borderId="75" xfId="0" applyFont="1" applyFill="1" applyBorder="1" applyAlignment="1">
      <alignment wrapText="1"/>
    </xf>
    <xf numFmtId="0" fontId="3" fillId="19" borderId="77" xfId="0" applyFont="1" applyFill="1" applyBorder="1" applyAlignment="1"/>
    <xf numFmtId="0" fontId="3" fillId="19" borderId="75" xfId="0" applyFont="1" applyFill="1" applyBorder="1" applyAlignment="1"/>
    <xf numFmtId="0" fontId="3" fillId="19" borderId="78" xfId="0" applyFont="1" applyFill="1" applyBorder="1" applyAlignment="1"/>
    <xf numFmtId="0" fontId="3" fillId="19" borderId="79" xfId="0" applyFont="1" applyFill="1" applyBorder="1" applyAlignment="1"/>
    <xf numFmtId="0" fontId="3" fillId="19" borderId="38" xfId="0" applyFont="1" applyFill="1" applyBorder="1" applyAlignment="1">
      <alignment horizontal="left" vertical="center"/>
    </xf>
    <xf numFmtId="0" fontId="3" fillId="19" borderId="39" xfId="0" applyFont="1" applyFill="1" applyBorder="1" applyAlignment="1"/>
    <xf numFmtId="0" fontId="3" fillId="19" borderId="38" xfId="0" applyFont="1" applyFill="1" applyBorder="1" applyAlignment="1">
      <alignment wrapText="1"/>
    </xf>
    <xf numFmtId="0" fontId="3" fillId="19" borderId="40" xfId="0" applyFont="1" applyFill="1" applyBorder="1" applyAlignment="1"/>
    <xf numFmtId="0" fontId="3" fillId="19" borderId="38" xfId="0" applyFont="1" applyFill="1" applyBorder="1" applyAlignment="1"/>
    <xf numFmtId="0" fontId="3" fillId="19" borderId="25" xfId="0" applyFont="1" applyFill="1" applyBorder="1" applyAlignment="1"/>
    <xf numFmtId="0" fontId="3" fillId="19" borderId="88" xfId="0" applyFont="1" applyFill="1" applyBorder="1" applyAlignment="1"/>
    <xf numFmtId="0" fontId="27" fillId="2" borderId="14" xfId="0" applyFont="1" applyFill="1" applyBorder="1" applyAlignment="1">
      <alignment horizontal="center"/>
    </xf>
    <xf numFmtId="0" fontId="28" fillId="0" borderId="0" xfId="0" applyFont="1"/>
    <xf numFmtId="0" fontId="28" fillId="0" borderId="0" xfId="0" applyFont="1" applyBorder="1"/>
    <xf numFmtId="0" fontId="10" fillId="19" borderId="38" xfId="0" applyFont="1" applyFill="1" applyBorder="1" applyAlignment="1"/>
    <xf numFmtId="0" fontId="10" fillId="19" borderId="39" xfId="0" applyFont="1" applyFill="1" applyBorder="1" applyAlignment="1"/>
    <xf numFmtId="0" fontId="10" fillId="19" borderId="40" xfId="0" applyFont="1" applyFill="1" applyBorder="1" applyAlignment="1"/>
    <xf numFmtId="0" fontId="10" fillId="19" borderId="25" xfId="0" applyFont="1" applyFill="1" applyBorder="1" applyAlignment="1"/>
    <xf numFmtId="0" fontId="10" fillId="19" borderId="88" xfId="0" applyFont="1" applyFill="1" applyBorder="1" applyAlignment="1"/>
    <xf numFmtId="0" fontId="13" fillId="0" borderId="90" xfId="0" applyFont="1" applyFill="1" applyBorder="1" applyAlignment="1">
      <alignment vertical="center"/>
    </xf>
    <xf numFmtId="0" fontId="10" fillId="19" borderId="7" xfId="0" applyFont="1" applyFill="1" applyBorder="1" applyAlignment="1"/>
    <xf numFmtId="0" fontId="13" fillId="0" borderId="1" xfId="0" applyFont="1" applyFill="1" applyBorder="1" applyAlignment="1">
      <alignment vertical="center"/>
    </xf>
    <xf numFmtId="0" fontId="10" fillId="19" borderId="52" xfId="0" applyFont="1" applyFill="1" applyBorder="1" applyAlignment="1"/>
    <xf numFmtId="0" fontId="10" fillId="19" borderId="91" xfId="0" applyFont="1" applyFill="1" applyBorder="1" applyAlignment="1"/>
    <xf numFmtId="0" fontId="10" fillId="19" borderId="92" xfId="0" applyFont="1" applyFill="1" applyBorder="1" applyAlignment="1"/>
    <xf numFmtId="0" fontId="10" fillId="19" borderId="3" xfId="0" applyFont="1" applyFill="1" applyBorder="1" applyAlignment="1">
      <alignment horizontal="right" vertical="center"/>
    </xf>
    <xf numFmtId="0" fontId="10" fillId="19" borderId="3" xfId="0" applyNumberFormat="1" applyFont="1" applyFill="1" applyBorder="1" applyAlignment="1">
      <alignment horizontal="right" vertical="center"/>
    </xf>
    <xf numFmtId="0" fontId="10" fillId="19" borderId="7" xfId="0" applyFont="1" applyFill="1" applyBorder="1" applyAlignment="1">
      <alignment vertical="center" wrapText="1"/>
    </xf>
    <xf numFmtId="0" fontId="10" fillId="19" borderId="96" xfId="0" applyFont="1" applyFill="1" applyBorder="1" applyAlignment="1">
      <alignment vertical="center" wrapText="1"/>
    </xf>
    <xf numFmtId="0" fontId="10" fillId="19" borderId="2" xfId="0" applyFont="1" applyFill="1" applyBorder="1" applyAlignment="1">
      <alignment vertical="center" wrapText="1"/>
    </xf>
    <xf numFmtId="0" fontId="10" fillId="19" borderId="17" xfId="0" applyNumberFormat="1" applyFont="1" applyFill="1" applyBorder="1" applyAlignment="1">
      <alignment horizontal="right" vertical="center"/>
    </xf>
    <xf numFmtId="0" fontId="10" fillId="19" borderId="97" xfId="0" applyFont="1" applyFill="1" applyBorder="1" applyAlignment="1">
      <alignment horizontal="right" vertical="center"/>
    </xf>
    <xf numFmtId="0" fontId="10" fillId="19" borderId="97" xfId="0" applyNumberFormat="1" applyFont="1" applyFill="1" applyBorder="1" applyAlignment="1">
      <alignment horizontal="right" vertical="center"/>
    </xf>
    <xf numFmtId="0" fontId="10" fillId="19" borderId="95" xfId="0" applyNumberFormat="1" applyFont="1" applyFill="1" applyBorder="1" applyAlignment="1">
      <alignment horizontal="right" vertical="center"/>
    </xf>
    <xf numFmtId="0" fontId="10" fillId="19" borderId="1" xfId="0" applyFont="1" applyFill="1" applyBorder="1" applyAlignment="1">
      <alignment horizontal="right" vertical="center"/>
    </xf>
    <xf numFmtId="0" fontId="10" fillId="19" borderId="1" xfId="0" applyNumberFormat="1" applyFont="1" applyFill="1" applyBorder="1" applyAlignment="1">
      <alignment horizontal="right" vertical="center"/>
    </xf>
    <xf numFmtId="0" fontId="10" fillId="19" borderId="5" xfId="0" applyNumberFormat="1" applyFont="1" applyFill="1" applyBorder="1" applyAlignment="1">
      <alignment horizontal="right" vertical="center"/>
    </xf>
    <xf numFmtId="0" fontId="10" fillId="19" borderId="99" xfId="0" applyFont="1" applyFill="1" applyBorder="1" applyAlignment="1">
      <alignment vertical="center" wrapText="1"/>
    </xf>
    <xf numFmtId="0" fontId="10" fillId="19" borderId="100" xfId="0" applyFont="1" applyFill="1" applyBorder="1" applyAlignment="1">
      <alignment horizontal="right" vertical="center"/>
    </xf>
    <xf numFmtId="0" fontId="10" fillId="19" borderId="100" xfId="0" applyNumberFormat="1" applyFont="1" applyFill="1" applyBorder="1" applyAlignment="1">
      <alignment horizontal="right" vertical="center"/>
    </xf>
    <xf numFmtId="0" fontId="10" fillId="19" borderId="98" xfId="0" applyNumberFormat="1" applyFont="1" applyFill="1" applyBorder="1" applyAlignment="1">
      <alignment horizontal="right" vertical="center"/>
    </xf>
    <xf numFmtId="0" fontId="3" fillId="19" borderId="39" xfId="0" applyFont="1" applyFill="1" applyBorder="1" applyAlignment="1">
      <alignment horizontal="left" vertical="center" wrapText="1"/>
    </xf>
    <xf numFmtId="0" fontId="3" fillId="19" borderId="38" xfId="0" applyFont="1" applyFill="1" applyBorder="1" applyAlignment="1">
      <alignment horizontal="right" vertical="center"/>
    </xf>
    <xf numFmtId="0" fontId="3" fillId="19" borderId="38" xfId="0" applyNumberFormat="1" applyFont="1" applyFill="1" applyBorder="1" applyAlignment="1">
      <alignment horizontal="right" vertical="center"/>
    </xf>
    <xf numFmtId="0" fontId="3" fillId="19" borderId="88" xfId="0" applyNumberFormat="1" applyFont="1" applyFill="1" applyBorder="1" applyAlignment="1">
      <alignment horizontal="right" vertical="center"/>
    </xf>
    <xf numFmtId="0" fontId="3" fillId="19" borderId="102" xfId="0" applyFont="1" applyFill="1" applyBorder="1" applyAlignment="1">
      <alignment horizontal="left" vertical="center"/>
    </xf>
    <xf numFmtId="0" fontId="3" fillId="19" borderId="103" xfId="0" applyFont="1" applyFill="1" applyBorder="1" applyAlignment="1">
      <alignment horizontal="right" vertical="center"/>
    </xf>
    <xf numFmtId="0" fontId="3" fillId="19" borderId="101" xfId="0" applyFont="1" applyFill="1" applyBorder="1" applyAlignment="1">
      <alignment horizontal="right" vertical="center"/>
    </xf>
    <xf numFmtId="0" fontId="3" fillId="19" borderId="102" xfId="0" applyFont="1" applyFill="1" applyBorder="1" applyAlignment="1">
      <alignment horizontal="left" vertical="center" wrapText="1"/>
    </xf>
    <xf numFmtId="0" fontId="3" fillId="19" borderId="103" xfId="0" applyNumberFormat="1" applyFont="1" applyFill="1" applyBorder="1" applyAlignment="1">
      <alignment horizontal="right" vertical="center"/>
    </xf>
    <xf numFmtId="0" fontId="3" fillId="19" borderId="101" xfId="0" applyNumberFormat="1" applyFont="1" applyFill="1" applyBorder="1" applyAlignment="1">
      <alignment horizontal="right" vertical="center"/>
    </xf>
    <xf numFmtId="0" fontId="10" fillId="0" borderId="2" xfId="0" applyFont="1" applyBorder="1" applyAlignment="1">
      <alignment horizontal="left" vertical="center"/>
    </xf>
    <xf numFmtId="0" fontId="10" fillId="0" borderId="52" xfId="0" applyFont="1" applyBorder="1" applyAlignment="1">
      <alignment horizontal="left" vertical="center"/>
    </xf>
    <xf numFmtId="0" fontId="12" fillId="3" borderId="26" xfId="0" applyFont="1" applyFill="1" applyBorder="1" applyAlignment="1">
      <alignment horizontal="center"/>
    </xf>
    <xf numFmtId="0" fontId="12" fillId="3" borderId="27" xfId="0" applyFont="1" applyFill="1" applyBorder="1" applyAlignment="1">
      <alignment horizontal="center"/>
    </xf>
    <xf numFmtId="0" fontId="26" fillId="20" borderId="23" xfId="0" applyFont="1" applyFill="1" applyBorder="1" applyAlignment="1">
      <alignment horizontal="center" vertical="center"/>
    </xf>
    <xf numFmtId="0" fontId="26" fillId="20" borderId="25" xfId="0" applyFont="1" applyFill="1" applyBorder="1" applyAlignment="1">
      <alignment horizontal="center" vertical="center"/>
    </xf>
    <xf numFmtId="0" fontId="26" fillId="20" borderId="63"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56" xfId="0" applyFont="1" applyFill="1" applyBorder="1" applyAlignment="1">
      <alignment horizontal="center" vertical="center"/>
    </xf>
    <xf numFmtId="0" fontId="10" fillId="2" borderId="42" xfId="0" applyFont="1" applyFill="1" applyBorder="1" applyAlignment="1">
      <alignment horizontal="center" vertical="center"/>
    </xf>
    <xf numFmtId="0" fontId="10" fillId="0" borderId="2" xfId="0" applyFont="1" applyBorder="1" applyAlignment="1">
      <alignment horizontal="center" vertical="center"/>
    </xf>
    <xf numFmtId="0" fontId="10" fillId="0" borderId="52" xfId="0" applyFont="1" applyBorder="1" applyAlignment="1">
      <alignment horizontal="center" vertical="center"/>
    </xf>
    <xf numFmtId="0" fontId="13" fillId="0" borderId="2" xfId="0" applyFont="1" applyBorder="1" applyAlignment="1">
      <alignment horizontal="right" vertical="center"/>
    </xf>
    <xf numFmtId="0" fontId="13" fillId="0" borderId="55" xfId="0" applyFont="1" applyBorder="1" applyAlignment="1">
      <alignment horizontal="right" vertical="center"/>
    </xf>
    <xf numFmtId="0" fontId="10" fillId="0" borderId="51" xfId="0" applyFont="1" applyBorder="1" applyAlignment="1">
      <alignment horizontal="left" vertical="center"/>
    </xf>
    <xf numFmtId="0" fontId="10" fillId="2" borderId="3"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52"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51"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45" xfId="0" applyFont="1" applyFill="1" applyBorder="1" applyAlignment="1">
      <alignment horizontal="center" vertical="center"/>
    </xf>
    <xf numFmtId="0" fontId="26" fillId="20" borderId="65" xfId="0" applyFont="1" applyFill="1" applyBorder="1" applyAlignment="1">
      <alignment horizontal="center" vertical="center"/>
    </xf>
    <xf numFmtId="0" fontId="26" fillId="20" borderId="72" xfId="0" applyFont="1" applyFill="1" applyBorder="1" applyAlignment="1">
      <alignment horizontal="center" vertical="center"/>
    </xf>
    <xf numFmtId="0" fontId="0" fillId="20" borderId="68" xfId="0" applyFill="1" applyBorder="1" applyAlignment="1">
      <alignment horizontal="center" vertical="center"/>
    </xf>
    <xf numFmtId="0" fontId="8" fillId="0" borderId="0" xfId="0" applyFont="1" applyAlignment="1">
      <alignment horizontal="distributed" vertical="center"/>
    </xf>
    <xf numFmtId="0" fontId="9" fillId="0" borderId="10" xfId="0" applyFont="1" applyBorder="1" applyAlignment="1">
      <alignment horizontal="left"/>
    </xf>
    <xf numFmtId="0" fontId="10" fillId="0" borderId="10" xfId="0" applyFont="1" applyBorder="1" applyAlignment="1">
      <alignment horizontal="right"/>
    </xf>
    <xf numFmtId="0" fontId="1" fillId="3" borderId="20" xfId="0" applyFont="1" applyFill="1" applyBorder="1" applyAlignment="1">
      <alignment horizontal="center" vertical="center"/>
    </xf>
    <xf numFmtId="0" fontId="1" fillId="3" borderId="43"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44" xfId="0" applyFont="1" applyFill="1" applyBorder="1" applyAlignment="1">
      <alignment horizontal="center" vertical="center"/>
    </xf>
    <xf numFmtId="0" fontId="18" fillId="8" borderId="1" xfId="3" applyFont="1" applyFill="1" applyBorder="1" applyAlignment="1">
      <alignment horizontal="center"/>
    </xf>
    <xf numFmtId="0" fontId="18" fillId="8" borderId="3" xfId="3" applyFont="1" applyFill="1" applyBorder="1" applyAlignment="1">
      <alignment horizontal="center"/>
    </xf>
    <xf numFmtId="0" fontId="18" fillId="9" borderId="34" xfId="3" applyFont="1" applyFill="1" applyBorder="1" applyAlignment="1">
      <alignment horizontal="center" vertical="center"/>
    </xf>
    <xf numFmtId="0" fontId="18" fillId="9" borderId="38" xfId="3" applyFont="1" applyFill="1" applyBorder="1" applyAlignment="1">
      <alignment horizontal="center" vertical="center"/>
    </xf>
    <xf numFmtId="0" fontId="16" fillId="5" borderId="32" xfId="2" applyFont="1" applyFill="1" applyBorder="1" applyAlignment="1">
      <alignment horizontal="center" vertical="center"/>
    </xf>
    <xf numFmtId="0" fontId="16" fillId="5" borderId="33" xfId="2" applyFont="1" applyFill="1" applyBorder="1" applyAlignment="1">
      <alignment horizontal="center" vertical="center"/>
    </xf>
    <xf numFmtId="0" fontId="16" fillId="6" borderId="31" xfId="2" applyFont="1" applyFill="1" applyBorder="1" applyAlignment="1">
      <alignment horizontal="center" vertical="center"/>
    </xf>
    <xf numFmtId="0" fontId="16" fillId="6" borderId="32" xfId="2" applyFont="1" applyFill="1" applyBorder="1" applyAlignment="1">
      <alignment horizontal="center" vertical="center"/>
    </xf>
    <xf numFmtId="0" fontId="16" fillId="6" borderId="33" xfId="2" applyFont="1" applyFill="1" applyBorder="1" applyAlignment="1">
      <alignment horizontal="center" vertical="center"/>
    </xf>
    <xf numFmtId="0" fontId="16" fillId="7" borderId="1" xfId="3" applyFont="1" applyFill="1" applyBorder="1" applyAlignment="1">
      <alignment horizontal="center" vertical="center"/>
    </xf>
    <xf numFmtId="0" fontId="16" fillId="7" borderId="3" xfId="3" applyFont="1" applyFill="1" applyBorder="1" applyAlignment="1">
      <alignment horizontal="center" vertical="center"/>
    </xf>
    <xf numFmtId="0" fontId="18" fillId="9" borderId="34" xfId="3" applyNumberFormat="1" applyFont="1" applyFill="1" applyBorder="1" applyAlignment="1">
      <alignment horizontal="center" vertical="center"/>
    </xf>
    <xf numFmtId="0" fontId="18" fillId="9" borderId="38" xfId="3" applyNumberFormat="1" applyFont="1" applyFill="1" applyBorder="1" applyAlignment="1">
      <alignment horizontal="center" vertical="center"/>
    </xf>
    <xf numFmtId="0" fontId="18" fillId="9" borderId="37" xfId="3" applyFont="1" applyFill="1" applyBorder="1" applyAlignment="1">
      <alignment horizontal="center"/>
    </xf>
    <xf numFmtId="0" fontId="18" fillId="9" borderId="36" xfId="3" applyFont="1" applyFill="1" applyBorder="1" applyAlignment="1">
      <alignment horizontal="center"/>
    </xf>
    <xf numFmtId="0" fontId="18" fillId="10" borderId="35" xfId="3" applyFont="1" applyFill="1" applyBorder="1" applyAlignment="1">
      <alignment horizontal="center"/>
    </xf>
    <xf numFmtId="0" fontId="18" fillId="10" borderId="36" xfId="3" applyFont="1" applyFill="1" applyBorder="1" applyAlignment="1">
      <alignment horizontal="center"/>
    </xf>
    <xf numFmtId="0" fontId="18" fillId="10" borderId="39" xfId="3" applyFont="1" applyFill="1" applyBorder="1" applyAlignment="1">
      <alignment horizontal="center"/>
    </xf>
    <xf numFmtId="0" fontId="18" fillId="10" borderId="40" xfId="3" applyFont="1" applyFill="1" applyBorder="1" applyAlignment="1">
      <alignment horizontal="center"/>
    </xf>
    <xf numFmtId="0" fontId="3" fillId="0" borderId="18" xfId="0" applyFont="1" applyBorder="1" applyAlignment="1">
      <alignment horizontal="left" vertical="top" wrapText="1"/>
    </xf>
    <xf numFmtId="0" fontId="3" fillId="0" borderId="10" xfId="0" applyFont="1" applyBorder="1" applyAlignment="1">
      <alignment horizontal="left" vertical="top" wrapText="1"/>
    </xf>
    <xf numFmtId="0" fontId="3" fillId="0" borderId="19" xfId="0" applyFont="1" applyBorder="1" applyAlignment="1">
      <alignment horizontal="left" vertical="top" wrapText="1"/>
    </xf>
    <xf numFmtId="0" fontId="6" fillId="2" borderId="11" xfId="0" applyFont="1" applyFill="1" applyBorder="1" applyAlignment="1">
      <alignment horizontal="left"/>
    </xf>
    <xf numFmtId="0" fontId="6" fillId="2" borderId="25" xfId="0" applyFont="1" applyFill="1" applyBorder="1" applyAlignment="1">
      <alignment horizontal="left"/>
    </xf>
    <xf numFmtId="0" fontId="6" fillId="2" borderId="9" xfId="0" applyFont="1" applyFill="1" applyBorder="1" applyAlignment="1">
      <alignment horizontal="left"/>
    </xf>
    <xf numFmtId="0" fontId="22" fillId="0" borderId="0" xfId="0" applyFont="1" applyAlignment="1"/>
    <xf numFmtId="0" fontId="0" fillId="0" borderId="0" xfId="0" applyAlignment="1"/>
    <xf numFmtId="0" fontId="3" fillId="0" borderId="69" xfId="0" applyFont="1" applyBorder="1" applyAlignment="1">
      <alignment horizontal="left" vertical="top" wrapText="1"/>
    </xf>
    <xf numFmtId="0" fontId="3" fillId="0" borderId="70" xfId="0" applyFont="1" applyBorder="1" applyAlignment="1">
      <alignment horizontal="left" vertical="top" wrapText="1"/>
    </xf>
    <xf numFmtId="0" fontId="3" fillId="0" borderId="59" xfId="0" applyFont="1" applyBorder="1" applyAlignment="1">
      <alignment horizontal="left" vertical="top" wrapText="1"/>
    </xf>
    <xf numFmtId="0" fontId="21" fillId="0" borderId="10" xfId="0" applyFont="1" applyBorder="1" applyAlignment="1">
      <alignment horizontal="distributed"/>
    </xf>
    <xf numFmtId="0" fontId="3" fillId="0" borderId="15" xfId="0" applyFont="1" applyBorder="1" applyAlignment="1">
      <alignment horizontal="left" vertical="top" wrapText="1"/>
    </xf>
    <xf numFmtId="0" fontId="3" fillId="0" borderId="6" xfId="0" applyFont="1" applyBorder="1" applyAlignment="1">
      <alignment horizontal="left" vertical="top" wrapText="1"/>
    </xf>
    <xf numFmtId="0" fontId="3" fillId="0" borderId="16" xfId="0" applyFont="1" applyBorder="1" applyAlignment="1">
      <alignment horizontal="left" vertical="top" wrapText="1"/>
    </xf>
    <xf numFmtId="0" fontId="27" fillId="0" borderId="69" xfId="0" applyFont="1" applyBorder="1" applyAlignment="1">
      <alignment horizontal="left" vertical="top" wrapText="1"/>
    </xf>
    <xf numFmtId="0" fontId="27" fillId="0" borderId="70" xfId="0" applyFont="1" applyBorder="1" applyAlignment="1">
      <alignment horizontal="left" vertical="top" wrapText="1"/>
    </xf>
    <xf numFmtId="0" fontId="27" fillId="0" borderId="59" xfId="0" applyFont="1" applyBorder="1" applyAlignment="1">
      <alignment horizontal="left" vertical="top" wrapText="1"/>
    </xf>
    <xf numFmtId="0" fontId="3" fillId="0" borderId="4" xfId="0" applyFont="1" applyBorder="1" applyAlignment="1">
      <alignment horizontal="left" vertical="top" wrapText="1"/>
    </xf>
    <xf numFmtId="0" fontId="3" fillId="0" borderId="41" xfId="0" applyFont="1" applyBorder="1" applyAlignment="1">
      <alignment horizontal="left" vertical="top" wrapText="1"/>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3" fillId="0" borderId="17" xfId="0" applyFont="1" applyBorder="1" applyAlignment="1">
      <alignment horizontal="left" vertical="top" wrapText="1"/>
    </xf>
    <xf numFmtId="0" fontId="26" fillId="3" borderId="93" xfId="0" applyFont="1" applyFill="1" applyBorder="1" applyAlignment="1">
      <alignment horizontal="center" vertical="center" textRotation="255"/>
    </xf>
    <xf numFmtId="0" fontId="26" fillId="3" borderId="72" xfId="0" applyFont="1" applyFill="1" applyBorder="1" applyAlignment="1">
      <alignment horizontal="center" vertical="center" textRotation="255"/>
    </xf>
    <xf numFmtId="0" fontId="26" fillId="3" borderId="94" xfId="0" applyFont="1" applyFill="1" applyBorder="1" applyAlignment="1">
      <alignment horizontal="center" vertical="center" textRotation="255"/>
    </xf>
    <xf numFmtId="0" fontId="1" fillId="3" borderId="66" xfId="0" applyFont="1" applyFill="1" applyBorder="1" applyAlignment="1">
      <alignment horizontal="center" vertical="center"/>
    </xf>
    <xf numFmtId="0" fontId="26" fillId="3" borderId="72" xfId="0" applyFont="1" applyFill="1" applyBorder="1" applyAlignment="1">
      <alignment horizontal="center" vertical="center" textRotation="255" wrapText="1"/>
    </xf>
    <xf numFmtId="0" fontId="29" fillId="3" borderId="93" xfId="0" applyFont="1" applyFill="1" applyBorder="1" applyAlignment="1">
      <alignment horizontal="center" vertical="center" textRotation="255" shrinkToFit="1"/>
    </xf>
    <xf numFmtId="0" fontId="29" fillId="3" borderId="104" xfId="0" applyFont="1" applyFill="1" applyBorder="1" applyAlignment="1">
      <alignment horizontal="center" vertical="center" textRotation="255"/>
    </xf>
  </cellXfs>
  <cellStyles count="5">
    <cellStyle name="標準" xfId="0" builtinId="0"/>
    <cellStyle name="標準 2" xfId="1"/>
    <cellStyle name="標準_Book1" xfId="2"/>
    <cellStyle name="標準_Sheet2" xfId="3"/>
    <cellStyle name="標準_Sheet2_1" xfId="4"/>
  </cellStyles>
  <dxfs count="2">
    <dxf>
      <fill>
        <patternFill>
          <fgColor auto="1"/>
          <bgColor theme="0" tint="-0.14996795556505021"/>
        </patternFill>
      </fill>
    </dxf>
    <dxf>
      <fill>
        <patternFill>
          <fgColor auto="1"/>
          <bgColor theme="0" tint="-0.14996795556505021"/>
        </patternFill>
      </fill>
    </dxf>
  </dxfs>
  <tableStyles count="0" defaultTableStyle="TableStyleMedium2" defaultPivotStyle="PivotStyleLight16"/>
  <colors>
    <mruColors>
      <color rgb="FFFF99CC"/>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AQ232"/>
  <sheetViews>
    <sheetView topLeftCell="A2" workbookViewId="0">
      <selection activeCell="F23" sqref="F23"/>
    </sheetView>
  </sheetViews>
  <sheetFormatPr defaultRowHeight="13.5"/>
  <cols>
    <col min="2" max="2" width="25.125" bestFit="1" customWidth="1"/>
    <col min="3" max="3" width="7.25" customWidth="1"/>
    <col min="4" max="4" width="9.25" bestFit="1" customWidth="1"/>
    <col min="5" max="5" width="12.125" customWidth="1"/>
    <col min="6" max="14" width="12.625" customWidth="1"/>
    <col min="16" max="4775" width="9" style="77"/>
  </cols>
  <sheetData>
    <row r="1" spans="1:4775" ht="29.25" hidden="1" customHeight="1" thickBot="1">
      <c r="A1" s="225" t="s">
        <v>3</v>
      </c>
      <c r="B1" s="225"/>
      <c r="C1" s="225"/>
      <c r="D1" s="225"/>
      <c r="E1" s="225"/>
      <c r="F1" s="226" t="s">
        <v>84</v>
      </c>
      <c r="G1" s="226"/>
      <c r="H1" s="226"/>
      <c r="I1" s="226"/>
      <c r="J1" s="226"/>
      <c r="K1" s="227" t="s">
        <v>4</v>
      </c>
      <c r="L1" s="227"/>
      <c r="M1" s="227"/>
      <c r="N1" s="29" t="s">
        <v>5</v>
      </c>
      <c r="O1" s="28"/>
    </row>
    <row r="2" spans="1:4775" ht="29.25" thickBot="1">
      <c r="A2" s="225" t="s">
        <v>3</v>
      </c>
      <c r="B2" s="225"/>
      <c r="C2" s="225"/>
      <c r="D2" s="225"/>
      <c r="E2" s="225"/>
      <c r="F2" s="226" t="s">
        <v>121</v>
      </c>
      <c r="G2" s="226"/>
      <c r="H2" s="226"/>
      <c r="I2" s="226"/>
      <c r="J2" s="226"/>
      <c r="K2" s="227" t="s">
        <v>4</v>
      </c>
      <c r="L2" s="227"/>
      <c r="M2" s="227"/>
      <c r="N2" s="29" t="s">
        <v>5</v>
      </c>
      <c r="O2" s="28"/>
    </row>
    <row r="3" spans="1:4775" ht="15.75">
      <c r="A3" s="228" t="s">
        <v>6</v>
      </c>
      <c r="B3" s="230" t="s">
        <v>7</v>
      </c>
      <c r="C3" s="230" t="s">
        <v>8</v>
      </c>
      <c r="D3" s="35" t="s">
        <v>48</v>
      </c>
      <c r="E3" s="30" t="s">
        <v>49</v>
      </c>
      <c r="F3" s="30" t="s">
        <v>50</v>
      </c>
      <c r="G3" s="30" t="s">
        <v>9</v>
      </c>
      <c r="H3" s="36" t="s">
        <v>51</v>
      </c>
      <c r="I3" s="37" t="s">
        <v>52</v>
      </c>
      <c r="J3" s="30" t="s">
        <v>10</v>
      </c>
      <c r="K3" s="30" t="s">
        <v>11</v>
      </c>
      <c r="L3" s="30" t="s">
        <v>12</v>
      </c>
      <c r="M3" s="30" t="s">
        <v>13</v>
      </c>
      <c r="N3" s="220" t="s">
        <v>14</v>
      </c>
      <c r="O3" s="28"/>
    </row>
    <row r="4" spans="1:4775" ht="16.5" thickBot="1">
      <c r="A4" s="229"/>
      <c r="B4" s="231"/>
      <c r="C4" s="231"/>
      <c r="D4" s="38" t="s">
        <v>53</v>
      </c>
      <c r="E4" s="31" t="s">
        <v>54</v>
      </c>
      <c r="F4" s="31" t="s">
        <v>15</v>
      </c>
      <c r="G4" s="31" t="s">
        <v>55</v>
      </c>
      <c r="H4" s="39" t="s">
        <v>16</v>
      </c>
      <c r="I4" s="40" t="s">
        <v>17</v>
      </c>
      <c r="J4" s="31" t="s">
        <v>18</v>
      </c>
      <c r="K4" s="31" t="s">
        <v>19</v>
      </c>
      <c r="L4" s="31" t="s">
        <v>20</v>
      </c>
      <c r="M4" s="31" t="s">
        <v>21</v>
      </c>
      <c r="N4" s="221"/>
      <c r="O4" s="28"/>
    </row>
    <row r="5" spans="1:4775" s="114" customFormat="1" ht="18" customHeight="1" thickTop="1" thickBot="1">
      <c r="A5" s="201" t="s">
        <v>117</v>
      </c>
      <c r="B5" s="130" t="s">
        <v>123</v>
      </c>
      <c r="C5" s="131">
        <v>1</v>
      </c>
      <c r="D5" s="132">
        <v>1</v>
      </c>
      <c r="E5" s="131"/>
      <c r="F5" s="131"/>
      <c r="G5" s="131"/>
      <c r="H5" s="133"/>
      <c r="I5" s="134"/>
      <c r="J5" s="131"/>
      <c r="K5" s="131"/>
      <c r="L5" s="131"/>
      <c r="M5" s="131"/>
      <c r="N5" s="135"/>
      <c r="O5" s="117"/>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6"/>
      <c r="BM5" s="116"/>
      <c r="BN5" s="116"/>
      <c r="BO5" s="116"/>
      <c r="BP5" s="116"/>
      <c r="BQ5" s="116"/>
      <c r="BR5" s="116"/>
      <c r="BS5" s="116"/>
      <c r="BT5" s="116"/>
      <c r="BU5" s="116"/>
      <c r="BV5" s="116"/>
      <c r="BW5" s="116"/>
      <c r="BX5" s="116"/>
      <c r="BY5" s="116"/>
      <c r="BZ5" s="116"/>
      <c r="CA5" s="116"/>
      <c r="CB5" s="116"/>
      <c r="CC5" s="116"/>
      <c r="CD5" s="116"/>
      <c r="CE5" s="116"/>
      <c r="CF5" s="116"/>
      <c r="CG5" s="116"/>
      <c r="CH5" s="116"/>
      <c r="CI5" s="116"/>
      <c r="CJ5" s="116"/>
      <c r="CK5" s="116"/>
      <c r="CL5" s="116"/>
      <c r="CM5" s="116"/>
      <c r="CN5" s="116"/>
      <c r="CO5" s="116"/>
      <c r="CP5" s="116"/>
      <c r="CQ5" s="116"/>
      <c r="CR5" s="116"/>
      <c r="CS5" s="116"/>
      <c r="CT5" s="116"/>
      <c r="CU5" s="116"/>
      <c r="CV5" s="116"/>
      <c r="CW5" s="116"/>
      <c r="CX5" s="116"/>
      <c r="CY5" s="116"/>
      <c r="CZ5" s="116"/>
      <c r="DA5" s="116"/>
      <c r="DB5" s="116"/>
      <c r="DC5" s="116"/>
      <c r="DD5" s="116"/>
      <c r="DE5" s="116"/>
      <c r="DF5" s="116"/>
      <c r="DG5" s="116"/>
      <c r="DH5" s="116"/>
      <c r="DI5" s="116"/>
      <c r="DJ5" s="116"/>
      <c r="DK5" s="116"/>
      <c r="DL5" s="116"/>
      <c r="DM5" s="116"/>
      <c r="DN5" s="116"/>
      <c r="DO5" s="116"/>
      <c r="DP5" s="116"/>
      <c r="DQ5" s="116"/>
      <c r="DR5" s="116"/>
      <c r="DS5" s="116"/>
      <c r="DT5" s="116"/>
      <c r="DU5" s="116"/>
      <c r="DV5" s="116"/>
      <c r="DW5" s="116"/>
      <c r="DX5" s="116"/>
      <c r="DY5" s="116"/>
      <c r="DZ5" s="116"/>
      <c r="EA5" s="116"/>
      <c r="EB5" s="116"/>
      <c r="EC5" s="116"/>
      <c r="ED5" s="116"/>
      <c r="EE5" s="116"/>
      <c r="EF5" s="116"/>
      <c r="EG5" s="116"/>
      <c r="EH5" s="116"/>
      <c r="EI5" s="116"/>
      <c r="EJ5" s="116"/>
      <c r="EK5" s="116"/>
      <c r="EL5" s="116"/>
      <c r="EM5" s="116"/>
      <c r="EN5" s="116"/>
      <c r="EO5" s="116"/>
      <c r="EP5" s="116"/>
      <c r="EQ5" s="116"/>
      <c r="ER5" s="116"/>
      <c r="ES5" s="116"/>
      <c r="ET5" s="116"/>
      <c r="EU5" s="116"/>
      <c r="EV5" s="116"/>
      <c r="EW5" s="116"/>
      <c r="EX5" s="116"/>
      <c r="EY5" s="116"/>
      <c r="EZ5" s="116"/>
      <c r="FA5" s="116"/>
      <c r="FB5" s="116"/>
      <c r="FC5" s="116"/>
      <c r="FD5" s="116"/>
      <c r="FE5" s="116"/>
      <c r="FF5" s="116"/>
      <c r="FG5" s="116"/>
      <c r="FH5" s="116"/>
      <c r="FI5" s="116"/>
      <c r="FJ5" s="116"/>
      <c r="FK5" s="116"/>
      <c r="FL5" s="116"/>
      <c r="FM5" s="116"/>
      <c r="FN5" s="116"/>
      <c r="FO5" s="116"/>
      <c r="FP5" s="116"/>
      <c r="FQ5" s="116"/>
      <c r="FR5" s="116"/>
      <c r="FS5" s="116"/>
      <c r="FT5" s="116"/>
      <c r="FU5" s="116"/>
      <c r="FV5" s="116"/>
      <c r="FW5" s="116"/>
      <c r="FX5" s="116"/>
      <c r="FY5" s="116"/>
      <c r="FZ5" s="116"/>
      <c r="GA5" s="116"/>
      <c r="GB5" s="116"/>
      <c r="GC5" s="116"/>
      <c r="GD5" s="116"/>
      <c r="GE5" s="116"/>
      <c r="GF5" s="116"/>
      <c r="GG5" s="116"/>
      <c r="GH5" s="116"/>
      <c r="GI5" s="116"/>
      <c r="GJ5" s="116"/>
      <c r="GK5" s="116"/>
      <c r="GL5" s="116"/>
      <c r="GM5" s="116"/>
      <c r="GN5" s="116"/>
      <c r="GO5" s="116"/>
      <c r="GP5" s="116"/>
      <c r="GQ5" s="116"/>
      <c r="GR5" s="116"/>
      <c r="GS5" s="116"/>
      <c r="GT5" s="116"/>
      <c r="GU5" s="116"/>
      <c r="GV5" s="116"/>
      <c r="GW5" s="116"/>
      <c r="GX5" s="116"/>
      <c r="GY5" s="116"/>
      <c r="GZ5" s="116"/>
      <c r="HA5" s="116"/>
      <c r="HB5" s="116"/>
      <c r="HC5" s="116"/>
      <c r="HD5" s="116"/>
      <c r="HE5" s="116"/>
      <c r="HF5" s="116"/>
      <c r="HG5" s="116"/>
      <c r="HH5" s="116"/>
      <c r="HI5" s="116"/>
      <c r="HJ5" s="116"/>
      <c r="HK5" s="116"/>
      <c r="HL5" s="116"/>
      <c r="HM5" s="116"/>
      <c r="HN5" s="116"/>
      <c r="HO5" s="116"/>
      <c r="HP5" s="116"/>
      <c r="HQ5" s="116"/>
      <c r="HR5" s="116"/>
      <c r="HS5" s="116"/>
      <c r="HT5" s="116"/>
      <c r="HU5" s="116"/>
      <c r="HV5" s="116"/>
      <c r="HW5" s="116"/>
      <c r="HX5" s="116"/>
      <c r="HY5" s="116"/>
      <c r="HZ5" s="116"/>
      <c r="IA5" s="116"/>
      <c r="IB5" s="116"/>
      <c r="IC5" s="116"/>
      <c r="ID5" s="116"/>
      <c r="IE5" s="116"/>
      <c r="IF5" s="116"/>
      <c r="IG5" s="116"/>
      <c r="IH5" s="116"/>
      <c r="II5" s="116"/>
      <c r="IJ5" s="116"/>
      <c r="IK5" s="116"/>
      <c r="IL5" s="116"/>
      <c r="IM5" s="116"/>
      <c r="IN5" s="116"/>
      <c r="IO5" s="116"/>
      <c r="IP5" s="116"/>
      <c r="IQ5" s="116"/>
      <c r="IR5" s="116"/>
      <c r="IS5" s="116"/>
      <c r="IT5" s="116"/>
      <c r="IU5" s="116"/>
      <c r="IV5" s="116"/>
      <c r="IW5" s="116"/>
      <c r="IX5" s="116"/>
      <c r="IY5" s="116"/>
      <c r="IZ5" s="116"/>
      <c r="JA5" s="116"/>
      <c r="JB5" s="116"/>
      <c r="JC5" s="116"/>
      <c r="JD5" s="116"/>
      <c r="JE5" s="116"/>
      <c r="JF5" s="116"/>
      <c r="JG5" s="116"/>
      <c r="JH5" s="116"/>
      <c r="JI5" s="116"/>
      <c r="JJ5" s="116"/>
      <c r="JK5" s="116"/>
      <c r="JL5" s="116"/>
      <c r="JM5" s="116"/>
      <c r="JN5" s="116"/>
      <c r="JO5" s="116"/>
      <c r="JP5" s="116"/>
      <c r="JQ5" s="116"/>
      <c r="JR5" s="116"/>
      <c r="JS5" s="116"/>
      <c r="JT5" s="116"/>
      <c r="JU5" s="116"/>
      <c r="JV5" s="116"/>
      <c r="JW5" s="116"/>
      <c r="JX5" s="116"/>
      <c r="JY5" s="116"/>
      <c r="JZ5" s="116"/>
      <c r="KA5" s="116"/>
      <c r="KB5" s="116"/>
      <c r="KC5" s="116"/>
      <c r="KD5" s="116"/>
      <c r="KE5" s="116"/>
      <c r="KF5" s="116"/>
      <c r="KG5" s="116"/>
      <c r="KH5" s="116"/>
      <c r="KI5" s="116"/>
      <c r="KJ5" s="116"/>
      <c r="KK5" s="116"/>
      <c r="KL5" s="116"/>
      <c r="KM5" s="116"/>
      <c r="KN5" s="116"/>
      <c r="KO5" s="116"/>
      <c r="KP5" s="116"/>
      <c r="KQ5" s="116"/>
      <c r="KR5" s="116"/>
      <c r="KS5" s="116"/>
      <c r="KT5" s="116"/>
      <c r="KU5" s="116"/>
      <c r="KV5" s="116"/>
      <c r="KW5" s="116"/>
      <c r="KX5" s="116"/>
      <c r="KY5" s="116"/>
      <c r="KZ5" s="116"/>
      <c r="LA5" s="116"/>
      <c r="LB5" s="116"/>
      <c r="LC5" s="116"/>
      <c r="LD5" s="116"/>
      <c r="LE5" s="116"/>
      <c r="LF5" s="116"/>
      <c r="LG5" s="116"/>
      <c r="LH5" s="116"/>
      <c r="LI5" s="116"/>
      <c r="LJ5" s="116"/>
      <c r="LK5" s="116"/>
      <c r="LL5" s="116"/>
      <c r="LM5" s="116"/>
      <c r="LN5" s="116"/>
      <c r="LO5" s="116"/>
      <c r="LP5" s="116"/>
      <c r="LQ5" s="116"/>
      <c r="LR5" s="116"/>
      <c r="LS5" s="116"/>
      <c r="LT5" s="116"/>
      <c r="LU5" s="116"/>
      <c r="LV5" s="116"/>
      <c r="LW5" s="116"/>
      <c r="LX5" s="116"/>
      <c r="LY5" s="116"/>
      <c r="LZ5" s="116"/>
      <c r="MA5" s="116"/>
      <c r="MB5" s="116"/>
      <c r="MC5" s="116"/>
      <c r="MD5" s="116"/>
      <c r="ME5" s="116"/>
      <c r="MF5" s="116"/>
      <c r="MG5" s="116"/>
      <c r="MH5" s="116"/>
      <c r="MI5" s="116"/>
      <c r="MJ5" s="116"/>
      <c r="MK5" s="116"/>
      <c r="ML5" s="116"/>
      <c r="MM5" s="116"/>
      <c r="MN5" s="116"/>
      <c r="MO5" s="116"/>
      <c r="MP5" s="116"/>
      <c r="MQ5" s="116"/>
      <c r="MR5" s="116"/>
      <c r="MS5" s="116"/>
      <c r="MT5" s="116"/>
      <c r="MU5" s="116"/>
      <c r="MV5" s="116"/>
      <c r="MW5" s="116"/>
      <c r="MX5" s="116"/>
      <c r="MY5" s="116"/>
      <c r="MZ5" s="116"/>
      <c r="NA5" s="116"/>
      <c r="NB5" s="116"/>
      <c r="NC5" s="116"/>
      <c r="ND5" s="116"/>
      <c r="NE5" s="116"/>
      <c r="NF5" s="116"/>
      <c r="NG5" s="116"/>
      <c r="NH5" s="116"/>
      <c r="NI5" s="116"/>
      <c r="NJ5" s="116"/>
      <c r="NK5" s="116"/>
      <c r="NL5" s="116"/>
      <c r="NM5" s="116"/>
      <c r="NN5" s="116"/>
      <c r="NO5" s="116"/>
      <c r="NP5" s="116"/>
      <c r="NQ5" s="116"/>
      <c r="NR5" s="116"/>
      <c r="NS5" s="116"/>
      <c r="NT5" s="116"/>
      <c r="NU5" s="116"/>
      <c r="NV5" s="116"/>
      <c r="NW5" s="116"/>
      <c r="NX5" s="116"/>
      <c r="NY5" s="116"/>
      <c r="NZ5" s="116"/>
      <c r="OA5" s="116"/>
      <c r="OB5" s="116"/>
      <c r="OC5" s="116"/>
      <c r="OD5" s="116"/>
      <c r="OE5" s="116"/>
      <c r="OF5" s="116"/>
      <c r="OG5" s="116"/>
      <c r="OH5" s="116"/>
      <c r="OI5" s="116"/>
      <c r="OJ5" s="116"/>
      <c r="OK5" s="116"/>
      <c r="OL5" s="116"/>
      <c r="OM5" s="116"/>
      <c r="ON5" s="116"/>
      <c r="OO5" s="116"/>
      <c r="OP5" s="116"/>
      <c r="OQ5" s="116"/>
      <c r="OR5" s="116"/>
      <c r="OS5" s="116"/>
      <c r="OT5" s="116"/>
      <c r="OU5" s="116"/>
      <c r="OV5" s="116"/>
      <c r="OW5" s="116"/>
      <c r="OX5" s="116"/>
      <c r="OY5" s="116"/>
      <c r="OZ5" s="116"/>
      <c r="PA5" s="116"/>
      <c r="PB5" s="116"/>
      <c r="PC5" s="116"/>
      <c r="PD5" s="116"/>
      <c r="PE5" s="116"/>
      <c r="PF5" s="116"/>
      <c r="PG5" s="116"/>
      <c r="PH5" s="116"/>
      <c r="PI5" s="116"/>
      <c r="PJ5" s="116"/>
      <c r="PK5" s="116"/>
      <c r="PL5" s="116"/>
      <c r="PM5" s="116"/>
      <c r="PN5" s="116"/>
      <c r="PO5" s="116"/>
      <c r="PP5" s="116"/>
      <c r="PQ5" s="116"/>
      <c r="PR5" s="116"/>
      <c r="PS5" s="116"/>
      <c r="PT5" s="116"/>
      <c r="PU5" s="116"/>
      <c r="PV5" s="116"/>
      <c r="PW5" s="116"/>
      <c r="PX5" s="116"/>
      <c r="PY5" s="116"/>
      <c r="PZ5" s="116"/>
      <c r="QA5" s="116"/>
      <c r="QB5" s="116"/>
      <c r="QC5" s="116"/>
      <c r="QD5" s="116"/>
      <c r="QE5" s="116"/>
      <c r="QF5" s="116"/>
      <c r="QG5" s="116"/>
      <c r="QH5" s="116"/>
      <c r="QI5" s="116"/>
      <c r="QJ5" s="116"/>
      <c r="QK5" s="116"/>
      <c r="QL5" s="116"/>
      <c r="QM5" s="116"/>
      <c r="QN5" s="116"/>
      <c r="QO5" s="116"/>
      <c r="QP5" s="116"/>
      <c r="QQ5" s="116"/>
      <c r="QR5" s="116"/>
      <c r="QS5" s="116"/>
      <c r="QT5" s="116"/>
      <c r="QU5" s="116"/>
      <c r="QV5" s="116"/>
      <c r="QW5" s="116"/>
      <c r="QX5" s="116"/>
      <c r="QY5" s="116"/>
      <c r="QZ5" s="116"/>
      <c r="RA5" s="116"/>
      <c r="RB5" s="116"/>
      <c r="RC5" s="116"/>
      <c r="RD5" s="116"/>
      <c r="RE5" s="116"/>
      <c r="RF5" s="116"/>
      <c r="RG5" s="116"/>
      <c r="RH5" s="116"/>
      <c r="RI5" s="116"/>
      <c r="RJ5" s="116"/>
      <c r="RK5" s="116"/>
      <c r="RL5" s="116"/>
      <c r="RM5" s="116"/>
      <c r="RN5" s="116"/>
      <c r="RO5" s="116"/>
      <c r="RP5" s="116"/>
      <c r="RQ5" s="116"/>
      <c r="RR5" s="116"/>
      <c r="RS5" s="116"/>
      <c r="RT5" s="116"/>
      <c r="RU5" s="116"/>
      <c r="RV5" s="116"/>
      <c r="RW5" s="116"/>
      <c r="RX5" s="116"/>
      <c r="RY5" s="116"/>
      <c r="RZ5" s="116"/>
      <c r="SA5" s="116"/>
      <c r="SB5" s="116"/>
      <c r="SC5" s="116"/>
      <c r="SD5" s="116"/>
      <c r="SE5" s="116"/>
      <c r="SF5" s="116"/>
      <c r="SG5" s="116"/>
      <c r="SH5" s="116"/>
      <c r="SI5" s="116"/>
      <c r="SJ5" s="116"/>
      <c r="SK5" s="116"/>
      <c r="SL5" s="116"/>
      <c r="SM5" s="116"/>
      <c r="SN5" s="116"/>
      <c r="SO5" s="116"/>
      <c r="SP5" s="116"/>
      <c r="SQ5" s="116"/>
      <c r="SR5" s="116"/>
      <c r="SS5" s="116"/>
      <c r="ST5" s="116"/>
      <c r="SU5" s="116"/>
      <c r="SV5" s="116"/>
      <c r="SW5" s="116"/>
      <c r="SX5" s="116"/>
      <c r="SY5" s="116"/>
      <c r="SZ5" s="116"/>
      <c r="TA5" s="116"/>
      <c r="TB5" s="116"/>
      <c r="TC5" s="116"/>
      <c r="TD5" s="116"/>
      <c r="TE5" s="116"/>
      <c r="TF5" s="116"/>
      <c r="TG5" s="116"/>
      <c r="TH5" s="116"/>
      <c r="TI5" s="116"/>
      <c r="TJ5" s="116"/>
      <c r="TK5" s="116"/>
      <c r="TL5" s="116"/>
      <c r="TM5" s="116"/>
      <c r="TN5" s="116"/>
      <c r="TO5" s="116"/>
      <c r="TP5" s="116"/>
      <c r="TQ5" s="116"/>
      <c r="TR5" s="116"/>
      <c r="TS5" s="116"/>
      <c r="TT5" s="116"/>
      <c r="TU5" s="116"/>
      <c r="TV5" s="116"/>
      <c r="TW5" s="116"/>
      <c r="TX5" s="116"/>
      <c r="TY5" s="116"/>
      <c r="TZ5" s="116"/>
      <c r="UA5" s="116"/>
      <c r="UB5" s="116"/>
      <c r="UC5" s="116"/>
      <c r="UD5" s="116"/>
      <c r="UE5" s="116"/>
      <c r="UF5" s="116"/>
      <c r="UG5" s="116"/>
      <c r="UH5" s="116"/>
      <c r="UI5" s="116"/>
      <c r="UJ5" s="116"/>
      <c r="UK5" s="116"/>
      <c r="UL5" s="116"/>
      <c r="UM5" s="116"/>
      <c r="UN5" s="116"/>
      <c r="UO5" s="116"/>
      <c r="UP5" s="116"/>
      <c r="UQ5" s="116"/>
      <c r="UR5" s="116"/>
      <c r="US5" s="116"/>
      <c r="UT5" s="116"/>
      <c r="UU5" s="116"/>
      <c r="UV5" s="116"/>
      <c r="UW5" s="116"/>
      <c r="UX5" s="116"/>
      <c r="UY5" s="116"/>
      <c r="UZ5" s="116"/>
      <c r="VA5" s="116"/>
      <c r="VB5" s="116"/>
      <c r="VC5" s="116"/>
      <c r="VD5" s="116"/>
      <c r="VE5" s="116"/>
      <c r="VF5" s="116"/>
      <c r="VG5" s="116"/>
      <c r="VH5" s="116"/>
      <c r="VI5" s="116"/>
      <c r="VJ5" s="116"/>
      <c r="VK5" s="116"/>
      <c r="VL5" s="116"/>
      <c r="VM5" s="116"/>
      <c r="VN5" s="116"/>
      <c r="VO5" s="116"/>
      <c r="VP5" s="116"/>
      <c r="VQ5" s="116"/>
      <c r="VR5" s="116"/>
      <c r="VS5" s="116"/>
      <c r="VT5" s="116"/>
      <c r="VU5" s="116"/>
      <c r="VV5" s="116"/>
      <c r="VW5" s="116"/>
      <c r="VX5" s="116"/>
      <c r="VY5" s="116"/>
      <c r="VZ5" s="116"/>
      <c r="WA5" s="116"/>
      <c r="WB5" s="116"/>
      <c r="WC5" s="116"/>
      <c r="WD5" s="116"/>
      <c r="WE5" s="116"/>
      <c r="WF5" s="116"/>
      <c r="WG5" s="116"/>
      <c r="WH5" s="116"/>
      <c r="WI5" s="116"/>
      <c r="WJ5" s="116"/>
      <c r="WK5" s="116"/>
      <c r="WL5" s="116"/>
      <c r="WM5" s="116"/>
      <c r="WN5" s="116"/>
      <c r="WO5" s="116"/>
      <c r="WP5" s="116"/>
      <c r="WQ5" s="116"/>
      <c r="WR5" s="116"/>
      <c r="WS5" s="116"/>
      <c r="WT5" s="116"/>
      <c r="WU5" s="116"/>
      <c r="WV5" s="116"/>
      <c r="WW5" s="116"/>
      <c r="WX5" s="116"/>
      <c r="WY5" s="116"/>
      <c r="WZ5" s="116"/>
      <c r="XA5" s="116"/>
      <c r="XB5" s="116"/>
      <c r="XC5" s="116"/>
      <c r="XD5" s="116"/>
      <c r="XE5" s="116"/>
      <c r="XF5" s="116"/>
      <c r="XG5" s="116"/>
      <c r="XH5" s="116"/>
      <c r="XI5" s="116"/>
      <c r="XJ5" s="116"/>
      <c r="XK5" s="116"/>
      <c r="XL5" s="116"/>
      <c r="XM5" s="116"/>
      <c r="XN5" s="116"/>
      <c r="XO5" s="116"/>
      <c r="XP5" s="116"/>
      <c r="XQ5" s="116"/>
      <c r="XR5" s="116"/>
      <c r="XS5" s="116"/>
      <c r="XT5" s="116"/>
      <c r="XU5" s="116"/>
      <c r="XV5" s="116"/>
      <c r="XW5" s="116"/>
      <c r="XX5" s="116"/>
      <c r="XY5" s="116"/>
      <c r="XZ5" s="116"/>
      <c r="YA5" s="116"/>
      <c r="YB5" s="116"/>
      <c r="YC5" s="116"/>
      <c r="YD5" s="116"/>
      <c r="YE5" s="116"/>
      <c r="YF5" s="116"/>
      <c r="YG5" s="116"/>
      <c r="YH5" s="116"/>
      <c r="YI5" s="116"/>
      <c r="YJ5" s="116"/>
      <c r="YK5" s="116"/>
      <c r="YL5" s="116"/>
      <c r="YM5" s="116"/>
      <c r="YN5" s="116"/>
      <c r="YO5" s="116"/>
      <c r="YP5" s="116"/>
      <c r="YQ5" s="116"/>
      <c r="YR5" s="116"/>
      <c r="YS5" s="116"/>
      <c r="YT5" s="116"/>
      <c r="YU5" s="116"/>
      <c r="YV5" s="116"/>
      <c r="YW5" s="116"/>
      <c r="YX5" s="116"/>
      <c r="YY5" s="116"/>
      <c r="YZ5" s="116"/>
      <c r="ZA5" s="116"/>
      <c r="ZB5" s="116"/>
      <c r="ZC5" s="116"/>
      <c r="ZD5" s="116"/>
      <c r="ZE5" s="116"/>
      <c r="ZF5" s="116"/>
      <c r="ZG5" s="116"/>
      <c r="ZH5" s="116"/>
      <c r="ZI5" s="116"/>
      <c r="ZJ5" s="116"/>
      <c r="ZK5" s="116"/>
      <c r="ZL5" s="116"/>
      <c r="ZM5" s="116"/>
      <c r="ZN5" s="116"/>
      <c r="ZO5" s="116"/>
      <c r="ZP5" s="116"/>
      <c r="ZQ5" s="116"/>
      <c r="ZR5" s="116"/>
      <c r="ZS5" s="116"/>
      <c r="ZT5" s="116"/>
      <c r="ZU5" s="116"/>
      <c r="ZV5" s="116"/>
      <c r="ZW5" s="116"/>
      <c r="ZX5" s="116"/>
      <c r="ZY5" s="116"/>
      <c r="ZZ5" s="116"/>
      <c r="AAA5" s="116"/>
      <c r="AAB5" s="116"/>
      <c r="AAC5" s="116"/>
      <c r="AAD5" s="116"/>
      <c r="AAE5" s="116"/>
      <c r="AAF5" s="116"/>
      <c r="AAG5" s="116"/>
      <c r="AAH5" s="116"/>
      <c r="AAI5" s="116"/>
      <c r="AAJ5" s="116"/>
      <c r="AAK5" s="116"/>
      <c r="AAL5" s="116"/>
      <c r="AAM5" s="116"/>
      <c r="AAN5" s="116"/>
      <c r="AAO5" s="116"/>
      <c r="AAP5" s="116"/>
      <c r="AAQ5" s="116"/>
      <c r="AAR5" s="116"/>
      <c r="AAS5" s="116"/>
      <c r="AAT5" s="116"/>
      <c r="AAU5" s="116"/>
      <c r="AAV5" s="116"/>
      <c r="AAW5" s="116"/>
      <c r="AAX5" s="116"/>
      <c r="AAY5" s="116"/>
      <c r="AAZ5" s="116"/>
      <c r="ABA5" s="116"/>
      <c r="ABB5" s="116"/>
      <c r="ABC5" s="116"/>
      <c r="ABD5" s="116"/>
      <c r="ABE5" s="116"/>
      <c r="ABF5" s="116"/>
      <c r="ABG5" s="116"/>
      <c r="ABH5" s="116"/>
      <c r="ABI5" s="116"/>
      <c r="ABJ5" s="116"/>
      <c r="ABK5" s="116"/>
      <c r="ABL5" s="116"/>
      <c r="ABM5" s="116"/>
      <c r="ABN5" s="116"/>
      <c r="ABO5" s="116"/>
      <c r="ABP5" s="116"/>
      <c r="ABQ5" s="116"/>
      <c r="ABR5" s="116"/>
      <c r="ABS5" s="116"/>
      <c r="ABT5" s="116"/>
      <c r="ABU5" s="116"/>
      <c r="ABV5" s="116"/>
      <c r="ABW5" s="116"/>
      <c r="ABX5" s="116"/>
      <c r="ABY5" s="116"/>
      <c r="ABZ5" s="116"/>
      <c r="ACA5" s="116"/>
      <c r="ACB5" s="116"/>
      <c r="ACC5" s="116"/>
      <c r="ACD5" s="116"/>
      <c r="ACE5" s="116"/>
      <c r="ACF5" s="116"/>
      <c r="ACG5" s="116"/>
      <c r="ACH5" s="116"/>
      <c r="ACI5" s="116"/>
      <c r="ACJ5" s="116"/>
      <c r="ACK5" s="116"/>
      <c r="ACL5" s="116"/>
      <c r="ACM5" s="116"/>
      <c r="ACN5" s="116"/>
      <c r="ACO5" s="116"/>
      <c r="ACP5" s="116"/>
      <c r="ACQ5" s="116"/>
      <c r="ACR5" s="116"/>
      <c r="ACS5" s="116"/>
      <c r="ACT5" s="116"/>
      <c r="ACU5" s="116"/>
      <c r="ACV5" s="116"/>
      <c r="ACW5" s="116"/>
      <c r="ACX5" s="116"/>
      <c r="ACY5" s="116"/>
      <c r="ACZ5" s="116"/>
      <c r="ADA5" s="116"/>
      <c r="ADB5" s="116"/>
      <c r="ADC5" s="116"/>
      <c r="ADD5" s="116"/>
      <c r="ADE5" s="116"/>
      <c r="ADF5" s="116"/>
      <c r="ADG5" s="116"/>
      <c r="ADH5" s="116"/>
      <c r="ADI5" s="116"/>
      <c r="ADJ5" s="116"/>
      <c r="ADK5" s="116"/>
      <c r="ADL5" s="116"/>
      <c r="ADM5" s="116"/>
      <c r="ADN5" s="116"/>
      <c r="ADO5" s="116"/>
      <c r="ADP5" s="116"/>
      <c r="ADQ5" s="116"/>
      <c r="ADR5" s="116"/>
      <c r="ADS5" s="116"/>
      <c r="ADT5" s="116"/>
      <c r="ADU5" s="116"/>
      <c r="ADV5" s="116"/>
      <c r="ADW5" s="116"/>
      <c r="ADX5" s="116"/>
      <c r="ADY5" s="116"/>
      <c r="ADZ5" s="116"/>
      <c r="AEA5" s="116"/>
      <c r="AEB5" s="116"/>
      <c r="AEC5" s="116"/>
      <c r="AED5" s="116"/>
      <c r="AEE5" s="116"/>
      <c r="AEF5" s="116"/>
      <c r="AEG5" s="116"/>
      <c r="AEH5" s="116"/>
      <c r="AEI5" s="116"/>
      <c r="AEJ5" s="116"/>
      <c r="AEK5" s="116"/>
      <c r="AEL5" s="116"/>
      <c r="AEM5" s="116"/>
      <c r="AEN5" s="116"/>
      <c r="AEO5" s="116"/>
      <c r="AEP5" s="116"/>
      <c r="AEQ5" s="116"/>
      <c r="AER5" s="116"/>
      <c r="AES5" s="116"/>
      <c r="AET5" s="116"/>
      <c r="AEU5" s="116"/>
      <c r="AEV5" s="116"/>
      <c r="AEW5" s="116"/>
      <c r="AEX5" s="116"/>
      <c r="AEY5" s="116"/>
      <c r="AEZ5" s="116"/>
      <c r="AFA5" s="116"/>
      <c r="AFB5" s="116"/>
      <c r="AFC5" s="116"/>
      <c r="AFD5" s="116"/>
      <c r="AFE5" s="116"/>
      <c r="AFF5" s="116"/>
      <c r="AFG5" s="116"/>
      <c r="AFH5" s="116"/>
      <c r="AFI5" s="116"/>
      <c r="AFJ5" s="116"/>
      <c r="AFK5" s="116"/>
      <c r="AFL5" s="116"/>
      <c r="AFM5" s="116"/>
      <c r="AFN5" s="116"/>
      <c r="AFO5" s="116"/>
      <c r="AFP5" s="116"/>
      <c r="AFQ5" s="116"/>
      <c r="AFR5" s="116"/>
      <c r="AFS5" s="116"/>
      <c r="AFT5" s="116"/>
      <c r="AFU5" s="116"/>
      <c r="AFV5" s="116"/>
      <c r="AFW5" s="116"/>
      <c r="AFX5" s="116"/>
      <c r="AFY5" s="116"/>
      <c r="AFZ5" s="116"/>
      <c r="AGA5" s="116"/>
      <c r="AGB5" s="116"/>
      <c r="AGC5" s="116"/>
      <c r="AGD5" s="116"/>
      <c r="AGE5" s="116"/>
      <c r="AGF5" s="116"/>
      <c r="AGG5" s="116"/>
      <c r="AGH5" s="116"/>
      <c r="AGI5" s="116"/>
      <c r="AGJ5" s="116"/>
      <c r="AGK5" s="116"/>
      <c r="AGL5" s="116"/>
      <c r="AGM5" s="116"/>
      <c r="AGN5" s="116"/>
      <c r="AGO5" s="116"/>
      <c r="AGP5" s="116"/>
      <c r="AGQ5" s="116"/>
      <c r="AGR5" s="116"/>
      <c r="AGS5" s="116"/>
      <c r="AGT5" s="116"/>
      <c r="AGU5" s="116"/>
      <c r="AGV5" s="116"/>
      <c r="AGW5" s="116"/>
      <c r="AGX5" s="116"/>
      <c r="AGY5" s="116"/>
      <c r="AGZ5" s="116"/>
      <c r="AHA5" s="116"/>
      <c r="AHB5" s="116"/>
      <c r="AHC5" s="116"/>
      <c r="AHD5" s="116"/>
      <c r="AHE5" s="116"/>
      <c r="AHF5" s="116"/>
      <c r="AHG5" s="116"/>
      <c r="AHH5" s="116"/>
      <c r="AHI5" s="116"/>
      <c r="AHJ5" s="116"/>
      <c r="AHK5" s="116"/>
      <c r="AHL5" s="116"/>
      <c r="AHM5" s="116"/>
      <c r="AHN5" s="116"/>
      <c r="AHO5" s="116"/>
      <c r="AHP5" s="116"/>
      <c r="AHQ5" s="116"/>
      <c r="AHR5" s="116"/>
      <c r="AHS5" s="116"/>
      <c r="AHT5" s="116"/>
      <c r="AHU5" s="116"/>
      <c r="AHV5" s="116"/>
      <c r="AHW5" s="116"/>
      <c r="AHX5" s="116"/>
      <c r="AHY5" s="116"/>
      <c r="AHZ5" s="116"/>
      <c r="AIA5" s="116"/>
      <c r="AIB5" s="116"/>
      <c r="AIC5" s="116"/>
      <c r="AID5" s="116"/>
      <c r="AIE5" s="116"/>
      <c r="AIF5" s="116"/>
      <c r="AIG5" s="116"/>
      <c r="AIH5" s="116"/>
      <c r="AII5" s="116"/>
      <c r="AIJ5" s="116"/>
      <c r="AIK5" s="116"/>
      <c r="AIL5" s="116"/>
      <c r="AIM5" s="116"/>
      <c r="AIN5" s="116"/>
      <c r="AIO5" s="116"/>
      <c r="AIP5" s="116"/>
      <c r="AIQ5" s="116"/>
      <c r="AIR5" s="116"/>
      <c r="AIS5" s="116"/>
      <c r="AIT5" s="116"/>
      <c r="AIU5" s="116"/>
      <c r="AIV5" s="116"/>
      <c r="AIW5" s="116"/>
      <c r="AIX5" s="116"/>
      <c r="AIY5" s="116"/>
      <c r="AIZ5" s="116"/>
      <c r="AJA5" s="116"/>
      <c r="AJB5" s="116"/>
      <c r="AJC5" s="116"/>
      <c r="AJD5" s="116"/>
      <c r="AJE5" s="116"/>
      <c r="AJF5" s="116"/>
      <c r="AJG5" s="116"/>
      <c r="AJH5" s="116"/>
      <c r="AJI5" s="116"/>
      <c r="AJJ5" s="116"/>
      <c r="AJK5" s="116"/>
      <c r="AJL5" s="116"/>
      <c r="AJM5" s="116"/>
      <c r="AJN5" s="116"/>
      <c r="AJO5" s="116"/>
      <c r="AJP5" s="116"/>
      <c r="AJQ5" s="116"/>
      <c r="AJR5" s="116"/>
      <c r="AJS5" s="116"/>
      <c r="AJT5" s="116"/>
      <c r="AJU5" s="116"/>
      <c r="AJV5" s="116"/>
      <c r="AJW5" s="116"/>
      <c r="AJX5" s="116"/>
      <c r="AJY5" s="116"/>
      <c r="AJZ5" s="116"/>
      <c r="AKA5" s="116"/>
      <c r="AKB5" s="116"/>
      <c r="AKC5" s="116"/>
      <c r="AKD5" s="116"/>
      <c r="AKE5" s="116"/>
      <c r="AKF5" s="116"/>
      <c r="AKG5" s="116"/>
      <c r="AKH5" s="116"/>
      <c r="AKI5" s="116"/>
      <c r="AKJ5" s="116"/>
      <c r="AKK5" s="116"/>
      <c r="AKL5" s="116"/>
      <c r="AKM5" s="116"/>
      <c r="AKN5" s="116"/>
      <c r="AKO5" s="116"/>
      <c r="AKP5" s="116"/>
      <c r="AKQ5" s="116"/>
      <c r="AKR5" s="116"/>
      <c r="AKS5" s="116"/>
      <c r="AKT5" s="116"/>
      <c r="AKU5" s="116"/>
      <c r="AKV5" s="116"/>
      <c r="AKW5" s="116"/>
      <c r="AKX5" s="116"/>
      <c r="AKY5" s="116"/>
      <c r="AKZ5" s="116"/>
      <c r="ALA5" s="116"/>
      <c r="ALB5" s="116"/>
      <c r="ALC5" s="116"/>
      <c r="ALD5" s="116"/>
      <c r="ALE5" s="116"/>
      <c r="ALF5" s="116"/>
      <c r="ALG5" s="116"/>
      <c r="ALH5" s="116"/>
      <c r="ALI5" s="116"/>
      <c r="ALJ5" s="116"/>
      <c r="ALK5" s="116"/>
      <c r="ALL5" s="116"/>
      <c r="ALM5" s="116"/>
      <c r="ALN5" s="116"/>
      <c r="ALO5" s="116"/>
      <c r="ALP5" s="116"/>
      <c r="ALQ5" s="116"/>
      <c r="ALR5" s="116"/>
      <c r="ALS5" s="116"/>
      <c r="ALT5" s="116"/>
      <c r="ALU5" s="116"/>
      <c r="ALV5" s="116"/>
      <c r="ALW5" s="116"/>
      <c r="ALX5" s="116"/>
      <c r="ALY5" s="116"/>
      <c r="ALZ5" s="116"/>
      <c r="AMA5" s="116"/>
      <c r="AMB5" s="116"/>
      <c r="AMC5" s="116"/>
      <c r="AMD5" s="116"/>
      <c r="AME5" s="116"/>
      <c r="AMF5" s="116"/>
      <c r="AMG5" s="116"/>
      <c r="AMH5" s="116"/>
      <c r="AMI5" s="116"/>
      <c r="AMJ5" s="116"/>
      <c r="AMK5" s="116"/>
      <c r="AML5" s="116"/>
      <c r="AMM5" s="116"/>
      <c r="AMN5" s="116"/>
      <c r="AMO5" s="116"/>
      <c r="AMP5" s="116"/>
      <c r="AMQ5" s="116"/>
      <c r="AMR5" s="116"/>
      <c r="AMS5" s="116"/>
      <c r="AMT5" s="116"/>
      <c r="AMU5" s="116"/>
      <c r="AMV5" s="116"/>
      <c r="AMW5" s="116"/>
      <c r="AMX5" s="116"/>
      <c r="AMY5" s="116"/>
      <c r="AMZ5" s="116"/>
      <c r="ANA5" s="116"/>
      <c r="ANB5" s="116"/>
      <c r="ANC5" s="116"/>
      <c r="AND5" s="116"/>
      <c r="ANE5" s="116"/>
      <c r="ANF5" s="116"/>
      <c r="ANG5" s="116"/>
      <c r="ANH5" s="116"/>
      <c r="ANI5" s="116"/>
      <c r="ANJ5" s="116"/>
      <c r="ANK5" s="116"/>
      <c r="ANL5" s="116"/>
      <c r="ANM5" s="116"/>
      <c r="ANN5" s="116"/>
      <c r="ANO5" s="116"/>
      <c r="ANP5" s="116"/>
      <c r="ANQ5" s="116"/>
      <c r="ANR5" s="116"/>
      <c r="ANS5" s="116"/>
      <c r="ANT5" s="116"/>
      <c r="ANU5" s="116"/>
      <c r="ANV5" s="116"/>
      <c r="ANW5" s="116"/>
      <c r="ANX5" s="116"/>
      <c r="ANY5" s="116"/>
      <c r="ANZ5" s="116"/>
      <c r="AOA5" s="116"/>
      <c r="AOB5" s="116"/>
      <c r="AOC5" s="116"/>
      <c r="AOD5" s="116"/>
      <c r="AOE5" s="116"/>
      <c r="AOF5" s="116"/>
      <c r="AOG5" s="116"/>
      <c r="AOH5" s="116"/>
      <c r="AOI5" s="116"/>
      <c r="AOJ5" s="116"/>
      <c r="AOK5" s="116"/>
      <c r="AOL5" s="116"/>
      <c r="AOM5" s="116"/>
      <c r="AON5" s="116"/>
      <c r="AOO5" s="116"/>
      <c r="AOP5" s="116"/>
      <c r="AOQ5" s="116"/>
      <c r="AOR5" s="116"/>
      <c r="AOS5" s="116"/>
      <c r="AOT5" s="116"/>
      <c r="AOU5" s="116"/>
      <c r="AOV5" s="116"/>
      <c r="AOW5" s="116"/>
      <c r="AOX5" s="116"/>
      <c r="AOY5" s="116"/>
      <c r="AOZ5" s="116"/>
      <c r="APA5" s="116"/>
      <c r="APB5" s="116"/>
      <c r="APC5" s="116"/>
      <c r="APD5" s="116"/>
      <c r="APE5" s="116"/>
      <c r="APF5" s="116"/>
      <c r="APG5" s="116"/>
      <c r="APH5" s="116"/>
      <c r="API5" s="116"/>
      <c r="APJ5" s="116"/>
      <c r="APK5" s="116"/>
      <c r="APL5" s="116"/>
      <c r="APM5" s="116"/>
      <c r="APN5" s="116"/>
      <c r="APO5" s="116"/>
      <c r="APP5" s="116"/>
      <c r="APQ5" s="116"/>
      <c r="APR5" s="116"/>
      <c r="APS5" s="116"/>
      <c r="APT5" s="116"/>
      <c r="APU5" s="116"/>
      <c r="APV5" s="116"/>
      <c r="APW5" s="116"/>
      <c r="APX5" s="116"/>
      <c r="APY5" s="116"/>
      <c r="APZ5" s="116"/>
      <c r="AQA5" s="116"/>
      <c r="AQB5" s="116"/>
      <c r="AQC5" s="116"/>
      <c r="AQD5" s="116"/>
      <c r="AQE5" s="116"/>
      <c r="AQF5" s="116"/>
      <c r="AQG5" s="116"/>
      <c r="AQH5" s="116"/>
      <c r="AQI5" s="116"/>
      <c r="AQJ5" s="116"/>
      <c r="AQK5" s="116"/>
      <c r="AQL5" s="116"/>
      <c r="AQM5" s="116"/>
      <c r="AQN5" s="116"/>
      <c r="AQO5" s="116"/>
      <c r="AQP5" s="116"/>
      <c r="AQQ5" s="116"/>
      <c r="AQR5" s="116"/>
      <c r="AQS5" s="116"/>
      <c r="AQT5" s="116"/>
      <c r="AQU5" s="116"/>
      <c r="AQV5" s="116"/>
      <c r="AQW5" s="116"/>
      <c r="AQX5" s="116"/>
      <c r="AQY5" s="116"/>
      <c r="AQZ5" s="116"/>
      <c r="ARA5" s="116"/>
      <c r="ARB5" s="116"/>
      <c r="ARC5" s="116"/>
      <c r="ARD5" s="116"/>
      <c r="ARE5" s="116"/>
      <c r="ARF5" s="116"/>
      <c r="ARG5" s="116"/>
      <c r="ARH5" s="116"/>
      <c r="ARI5" s="116"/>
      <c r="ARJ5" s="116"/>
      <c r="ARK5" s="116"/>
      <c r="ARL5" s="116"/>
      <c r="ARM5" s="116"/>
      <c r="ARN5" s="116"/>
      <c r="ARO5" s="116"/>
      <c r="ARP5" s="116"/>
      <c r="ARQ5" s="116"/>
      <c r="ARR5" s="116"/>
      <c r="ARS5" s="116"/>
      <c r="ART5" s="116"/>
      <c r="ARU5" s="116"/>
      <c r="ARV5" s="116"/>
      <c r="ARW5" s="116"/>
      <c r="ARX5" s="116"/>
      <c r="ARY5" s="116"/>
      <c r="ARZ5" s="116"/>
      <c r="ASA5" s="116"/>
      <c r="ASB5" s="116"/>
      <c r="ASC5" s="116"/>
      <c r="ASD5" s="116"/>
      <c r="ASE5" s="116"/>
      <c r="ASF5" s="116"/>
      <c r="ASG5" s="116"/>
      <c r="ASH5" s="116"/>
      <c r="ASI5" s="116"/>
      <c r="ASJ5" s="116"/>
      <c r="ASK5" s="116"/>
      <c r="ASL5" s="116"/>
      <c r="ASM5" s="116"/>
      <c r="ASN5" s="116"/>
      <c r="ASO5" s="116"/>
      <c r="ASP5" s="116"/>
      <c r="ASQ5" s="116"/>
      <c r="ASR5" s="116"/>
      <c r="ASS5" s="116"/>
      <c r="AST5" s="116"/>
      <c r="ASU5" s="116"/>
      <c r="ASV5" s="116"/>
      <c r="ASW5" s="116"/>
      <c r="ASX5" s="116"/>
      <c r="ASY5" s="116"/>
      <c r="ASZ5" s="116"/>
      <c r="ATA5" s="116"/>
      <c r="ATB5" s="116"/>
      <c r="ATC5" s="116"/>
      <c r="ATD5" s="116"/>
      <c r="ATE5" s="116"/>
      <c r="ATF5" s="116"/>
      <c r="ATG5" s="116"/>
      <c r="ATH5" s="116"/>
      <c r="ATI5" s="116"/>
      <c r="ATJ5" s="116"/>
      <c r="ATK5" s="116"/>
      <c r="ATL5" s="116"/>
      <c r="ATM5" s="116"/>
      <c r="ATN5" s="116"/>
      <c r="ATO5" s="116"/>
      <c r="ATP5" s="116"/>
      <c r="ATQ5" s="116"/>
      <c r="ATR5" s="116"/>
      <c r="ATS5" s="116"/>
      <c r="ATT5" s="116"/>
      <c r="ATU5" s="116"/>
      <c r="ATV5" s="116"/>
      <c r="ATW5" s="116"/>
      <c r="ATX5" s="116"/>
      <c r="ATY5" s="116"/>
      <c r="ATZ5" s="116"/>
      <c r="AUA5" s="116"/>
      <c r="AUB5" s="116"/>
      <c r="AUC5" s="116"/>
      <c r="AUD5" s="116"/>
      <c r="AUE5" s="116"/>
      <c r="AUF5" s="116"/>
      <c r="AUG5" s="116"/>
      <c r="AUH5" s="116"/>
      <c r="AUI5" s="116"/>
      <c r="AUJ5" s="116"/>
      <c r="AUK5" s="116"/>
      <c r="AUL5" s="116"/>
      <c r="AUM5" s="116"/>
      <c r="AUN5" s="116"/>
      <c r="AUO5" s="116"/>
      <c r="AUP5" s="116"/>
      <c r="AUQ5" s="116"/>
      <c r="AUR5" s="116"/>
      <c r="AUS5" s="116"/>
      <c r="AUT5" s="116"/>
      <c r="AUU5" s="116"/>
      <c r="AUV5" s="116"/>
      <c r="AUW5" s="116"/>
      <c r="AUX5" s="116"/>
      <c r="AUY5" s="116"/>
      <c r="AUZ5" s="116"/>
      <c r="AVA5" s="116"/>
      <c r="AVB5" s="116"/>
      <c r="AVC5" s="116"/>
      <c r="AVD5" s="116"/>
      <c r="AVE5" s="116"/>
      <c r="AVF5" s="116"/>
      <c r="AVG5" s="116"/>
      <c r="AVH5" s="116"/>
      <c r="AVI5" s="116"/>
      <c r="AVJ5" s="116"/>
      <c r="AVK5" s="116"/>
      <c r="AVL5" s="116"/>
      <c r="AVM5" s="116"/>
      <c r="AVN5" s="116"/>
      <c r="AVO5" s="116"/>
      <c r="AVP5" s="116"/>
      <c r="AVQ5" s="116"/>
      <c r="AVR5" s="116"/>
      <c r="AVS5" s="116"/>
      <c r="AVT5" s="116"/>
      <c r="AVU5" s="116"/>
      <c r="AVV5" s="116"/>
      <c r="AVW5" s="116"/>
      <c r="AVX5" s="116"/>
      <c r="AVY5" s="116"/>
      <c r="AVZ5" s="116"/>
      <c r="AWA5" s="116"/>
      <c r="AWB5" s="116"/>
      <c r="AWC5" s="116"/>
      <c r="AWD5" s="116"/>
      <c r="AWE5" s="116"/>
      <c r="AWF5" s="116"/>
      <c r="AWG5" s="116"/>
      <c r="AWH5" s="116"/>
      <c r="AWI5" s="116"/>
      <c r="AWJ5" s="116"/>
      <c r="AWK5" s="116"/>
      <c r="AWL5" s="116"/>
      <c r="AWM5" s="116"/>
      <c r="AWN5" s="116"/>
      <c r="AWO5" s="116"/>
      <c r="AWP5" s="116"/>
      <c r="AWQ5" s="116"/>
      <c r="AWR5" s="116"/>
      <c r="AWS5" s="116"/>
      <c r="AWT5" s="116"/>
      <c r="AWU5" s="116"/>
      <c r="AWV5" s="116"/>
      <c r="AWW5" s="116"/>
      <c r="AWX5" s="116"/>
      <c r="AWY5" s="116"/>
      <c r="AWZ5" s="116"/>
      <c r="AXA5" s="116"/>
      <c r="AXB5" s="116"/>
      <c r="AXC5" s="116"/>
      <c r="AXD5" s="116"/>
      <c r="AXE5" s="116"/>
      <c r="AXF5" s="116"/>
      <c r="AXG5" s="116"/>
      <c r="AXH5" s="116"/>
      <c r="AXI5" s="116"/>
      <c r="AXJ5" s="116"/>
      <c r="AXK5" s="116"/>
      <c r="AXL5" s="116"/>
      <c r="AXM5" s="116"/>
      <c r="AXN5" s="116"/>
      <c r="AXO5" s="116"/>
      <c r="AXP5" s="116"/>
      <c r="AXQ5" s="116"/>
      <c r="AXR5" s="116"/>
      <c r="AXS5" s="116"/>
      <c r="AXT5" s="116"/>
      <c r="AXU5" s="116"/>
      <c r="AXV5" s="116"/>
      <c r="AXW5" s="116"/>
      <c r="AXX5" s="116"/>
      <c r="AXY5" s="116"/>
      <c r="AXZ5" s="116"/>
      <c r="AYA5" s="116"/>
      <c r="AYB5" s="116"/>
      <c r="AYC5" s="116"/>
      <c r="AYD5" s="116"/>
      <c r="AYE5" s="116"/>
      <c r="AYF5" s="116"/>
      <c r="AYG5" s="116"/>
      <c r="AYH5" s="116"/>
      <c r="AYI5" s="116"/>
      <c r="AYJ5" s="116"/>
      <c r="AYK5" s="116"/>
      <c r="AYL5" s="116"/>
      <c r="AYM5" s="116"/>
      <c r="AYN5" s="116"/>
      <c r="AYO5" s="116"/>
      <c r="AYP5" s="116"/>
      <c r="AYQ5" s="116"/>
      <c r="AYR5" s="116"/>
      <c r="AYS5" s="116"/>
      <c r="AYT5" s="116"/>
      <c r="AYU5" s="116"/>
      <c r="AYV5" s="116"/>
      <c r="AYW5" s="116"/>
      <c r="AYX5" s="116"/>
      <c r="AYY5" s="116"/>
      <c r="AYZ5" s="116"/>
      <c r="AZA5" s="116"/>
      <c r="AZB5" s="116"/>
      <c r="AZC5" s="116"/>
      <c r="AZD5" s="116"/>
      <c r="AZE5" s="116"/>
      <c r="AZF5" s="116"/>
      <c r="AZG5" s="116"/>
      <c r="AZH5" s="116"/>
      <c r="AZI5" s="116"/>
      <c r="AZJ5" s="116"/>
      <c r="AZK5" s="116"/>
      <c r="AZL5" s="116"/>
      <c r="AZM5" s="116"/>
      <c r="AZN5" s="116"/>
      <c r="AZO5" s="116"/>
      <c r="AZP5" s="116"/>
      <c r="AZQ5" s="116"/>
      <c r="AZR5" s="116"/>
      <c r="AZS5" s="116"/>
      <c r="AZT5" s="116"/>
      <c r="AZU5" s="116"/>
      <c r="AZV5" s="116"/>
      <c r="AZW5" s="116"/>
      <c r="AZX5" s="116"/>
      <c r="AZY5" s="116"/>
      <c r="AZZ5" s="116"/>
      <c r="BAA5" s="116"/>
      <c r="BAB5" s="116"/>
      <c r="BAC5" s="116"/>
      <c r="BAD5" s="116"/>
      <c r="BAE5" s="116"/>
      <c r="BAF5" s="116"/>
      <c r="BAG5" s="116"/>
      <c r="BAH5" s="116"/>
      <c r="BAI5" s="116"/>
      <c r="BAJ5" s="116"/>
      <c r="BAK5" s="116"/>
      <c r="BAL5" s="116"/>
      <c r="BAM5" s="116"/>
      <c r="BAN5" s="116"/>
      <c r="BAO5" s="116"/>
      <c r="BAP5" s="116"/>
      <c r="BAQ5" s="116"/>
      <c r="BAR5" s="116"/>
      <c r="BAS5" s="116"/>
      <c r="BAT5" s="116"/>
      <c r="BAU5" s="116"/>
      <c r="BAV5" s="116"/>
      <c r="BAW5" s="116"/>
      <c r="BAX5" s="116"/>
      <c r="BAY5" s="116"/>
      <c r="BAZ5" s="116"/>
      <c r="BBA5" s="116"/>
      <c r="BBB5" s="116"/>
      <c r="BBC5" s="116"/>
      <c r="BBD5" s="116"/>
      <c r="BBE5" s="116"/>
      <c r="BBF5" s="116"/>
      <c r="BBG5" s="116"/>
      <c r="BBH5" s="116"/>
      <c r="BBI5" s="116"/>
      <c r="BBJ5" s="116"/>
      <c r="BBK5" s="116"/>
      <c r="BBL5" s="116"/>
      <c r="BBM5" s="116"/>
      <c r="BBN5" s="116"/>
      <c r="BBO5" s="116"/>
      <c r="BBP5" s="116"/>
      <c r="BBQ5" s="116"/>
      <c r="BBR5" s="116"/>
      <c r="BBS5" s="116"/>
      <c r="BBT5" s="116"/>
      <c r="BBU5" s="116"/>
      <c r="BBV5" s="116"/>
      <c r="BBW5" s="116"/>
      <c r="BBX5" s="116"/>
      <c r="BBY5" s="116"/>
      <c r="BBZ5" s="116"/>
      <c r="BCA5" s="116"/>
      <c r="BCB5" s="116"/>
      <c r="BCC5" s="116"/>
      <c r="BCD5" s="116"/>
      <c r="BCE5" s="116"/>
      <c r="BCF5" s="116"/>
      <c r="BCG5" s="116"/>
      <c r="BCH5" s="116"/>
      <c r="BCI5" s="116"/>
      <c r="BCJ5" s="116"/>
      <c r="BCK5" s="116"/>
      <c r="BCL5" s="116"/>
      <c r="BCM5" s="116"/>
      <c r="BCN5" s="116"/>
      <c r="BCO5" s="116"/>
      <c r="BCP5" s="116"/>
      <c r="BCQ5" s="116"/>
      <c r="BCR5" s="116"/>
      <c r="BCS5" s="116"/>
      <c r="BCT5" s="116"/>
      <c r="BCU5" s="116"/>
      <c r="BCV5" s="116"/>
      <c r="BCW5" s="116"/>
      <c r="BCX5" s="116"/>
      <c r="BCY5" s="116"/>
      <c r="BCZ5" s="116"/>
      <c r="BDA5" s="116"/>
      <c r="BDB5" s="116"/>
      <c r="BDC5" s="116"/>
      <c r="BDD5" s="116"/>
      <c r="BDE5" s="116"/>
      <c r="BDF5" s="116"/>
      <c r="BDG5" s="116"/>
      <c r="BDH5" s="116"/>
      <c r="BDI5" s="116"/>
      <c r="BDJ5" s="116"/>
      <c r="BDK5" s="116"/>
      <c r="BDL5" s="116"/>
      <c r="BDM5" s="116"/>
      <c r="BDN5" s="116"/>
      <c r="BDO5" s="116"/>
      <c r="BDP5" s="116"/>
      <c r="BDQ5" s="116"/>
      <c r="BDR5" s="116"/>
      <c r="BDS5" s="116"/>
      <c r="BDT5" s="116"/>
      <c r="BDU5" s="116"/>
      <c r="BDV5" s="116"/>
      <c r="BDW5" s="116"/>
      <c r="BDX5" s="116"/>
      <c r="BDY5" s="116"/>
      <c r="BDZ5" s="116"/>
      <c r="BEA5" s="116"/>
      <c r="BEB5" s="116"/>
      <c r="BEC5" s="116"/>
      <c r="BED5" s="116"/>
      <c r="BEE5" s="116"/>
      <c r="BEF5" s="116"/>
      <c r="BEG5" s="116"/>
      <c r="BEH5" s="116"/>
      <c r="BEI5" s="116"/>
      <c r="BEJ5" s="116"/>
      <c r="BEK5" s="116"/>
      <c r="BEL5" s="116"/>
      <c r="BEM5" s="116"/>
      <c r="BEN5" s="116"/>
      <c r="BEO5" s="116"/>
      <c r="BEP5" s="116"/>
      <c r="BEQ5" s="116"/>
      <c r="BER5" s="116"/>
      <c r="BES5" s="116"/>
      <c r="BET5" s="116"/>
      <c r="BEU5" s="116"/>
      <c r="BEV5" s="116"/>
      <c r="BEW5" s="116"/>
      <c r="BEX5" s="116"/>
      <c r="BEY5" s="116"/>
      <c r="BEZ5" s="116"/>
      <c r="BFA5" s="116"/>
      <c r="BFB5" s="116"/>
      <c r="BFC5" s="116"/>
      <c r="BFD5" s="116"/>
      <c r="BFE5" s="116"/>
      <c r="BFF5" s="116"/>
      <c r="BFG5" s="116"/>
      <c r="BFH5" s="116"/>
      <c r="BFI5" s="116"/>
      <c r="BFJ5" s="116"/>
      <c r="BFK5" s="116"/>
      <c r="BFL5" s="116"/>
      <c r="BFM5" s="116"/>
      <c r="BFN5" s="116"/>
      <c r="BFO5" s="116"/>
      <c r="BFP5" s="116"/>
      <c r="BFQ5" s="116"/>
      <c r="BFR5" s="116"/>
      <c r="BFS5" s="116"/>
      <c r="BFT5" s="116"/>
      <c r="BFU5" s="116"/>
      <c r="BFV5" s="116"/>
      <c r="BFW5" s="116"/>
      <c r="BFX5" s="116"/>
      <c r="BFY5" s="116"/>
      <c r="BFZ5" s="116"/>
      <c r="BGA5" s="116"/>
      <c r="BGB5" s="116"/>
      <c r="BGC5" s="116"/>
      <c r="BGD5" s="116"/>
      <c r="BGE5" s="116"/>
      <c r="BGF5" s="116"/>
      <c r="BGG5" s="116"/>
      <c r="BGH5" s="116"/>
      <c r="BGI5" s="116"/>
      <c r="BGJ5" s="116"/>
      <c r="BGK5" s="116"/>
      <c r="BGL5" s="116"/>
      <c r="BGM5" s="116"/>
      <c r="BGN5" s="116"/>
      <c r="BGO5" s="116"/>
      <c r="BGP5" s="116"/>
      <c r="BGQ5" s="116"/>
      <c r="BGR5" s="116"/>
      <c r="BGS5" s="116"/>
      <c r="BGT5" s="116"/>
      <c r="BGU5" s="116"/>
      <c r="BGV5" s="116"/>
      <c r="BGW5" s="116"/>
      <c r="BGX5" s="116"/>
      <c r="BGY5" s="116"/>
      <c r="BGZ5" s="116"/>
      <c r="BHA5" s="116"/>
      <c r="BHB5" s="116"/>
      <c r="BHC5" s="116"/>
      <c r="BHD5" s="116"/>
      <c r="BHE5" s="116"/>
      <c r="BHF5" s="116"/>
      <c r="BHG5" s="116"/>
      <c r="BHH5" s="116"/>
      <c r="BHI5" s="116"/>
      <c r="BHJ5" s="116"/>
      <c r="BHK5" s="116"/>
      <c r="BHL5" s="116"/>
      <c r="BHM5" s="116"/>
      <c r="BHN5" s="116"/>
      <c r="BHO5" s="116"/>
      <c r="BHP5" s="116"/>
      <c r="BHQ5" s="116"/>
      <c r="BHR5" s="116"/>
      <c r="BHS5" s="116"/>
      <c r="BHT5" s="116"/>
      <c r="BHU5" s="116"/>
      <c r="BHV5" s="116"/>
      <c r="BHW5" s="116"/>
      <c r="BHX5" s="116"/>
      <c r="BHY5" s="116"/>
      <c r="BHZ5" s="116"/>
      <c r="BIA5" s="116"/>
      <c r="BIB5" s="116"/>
      <c r="BIC5" s="116"/>
      <c r="BID5" s="116"/>
      <c r="BIE5" s="116"/>
      <c r="BIF5" s="116"/>
      <c r="BIG5" s="116"/>
      <c r="BIH5" s="116"/>
      <c r="BII5" s="116"/>
      <c r="BIJ5" s="116"/>
      <c r="BIK5" s="116"/>
      <c r="BIL5" s="116"/>
      <c r="BIM5" s="116"/>
      <c r="BIN5" s="116"/>
      <c r="BIO5" s="116"/>
      <c r="BIP5" s="116"/>
      <c r="BIQ5" s="116"/>
      <c r="BIR5" s="116"/>
      <c r="BIS5" s="116"/>
      <c r="BIT5" s="116"/>
      <c r="BIU5" s="116"/>
      <c r="BIV5" s="116"/>
      <c r="BIW5" s="116"/>
      <c r="BIX5" s="116"/>
      <c r="BIY5" s="116"/>
      <c r="BIZ5" s="116"/>
      <c r="BJA5" s="116"/>
      <c r="BJB5" s="116"/>
      <c r="BJC5" s="116"/>
      <c r="BJD5" s="116"/>
      <c r="BJE5" s="116"/>
      <c r="BJF5" s="116"/>
      <c r="BJG5" s="116"/>
      <c r="BJH5" s="116"/>
      <c r="BJI5" s="116"/>
      <c r="BJJ5" s="116"/>
      <c r="BJK5" s="116"/>
      <c r="BJL5" s="116"/>
      <c r="BJM5" s="116"/>
      <c r="BJN5" s="116"/>
      <c r="BJO5" s="116"/>
      <c r="BJP5" s="116"/>
      <c r="BJQ5" s="116"/>
      <c r="BJR5" s="116"/>
      <c r="BJS5" s="116"/>
      <c r="BJT5" s="116"/>
      <c r="BJU5" s="116"/>
      <c r="BJV5" s="116"/>
      <c r="BJW5" s="116"/>
      <c r="BJX5" s="116"/>
      <c r="BJY5" s="116"/>
      <c r="BJZ5" s="116"/>
      <c r="BKA5" s="116"/>
      <c r="BKB5" s="116"/>
      <c r="BKC5" s="116"/>
      <c r="BKD5" s="116"/>
      <c r="BKE5" s="116"/>
      <c r="BKF5" s="116"/>
      <c r="BKG5" s="116"/>
      <c r="BKH5" s="116"/>
      <c r="BKI5" s="116"/>
      <c r="BKJ5" s="116"/>
      <c r="BKK5" s="116"/>
      <c r="BKL5" s="116"/>
      <c r="BKM5" s="116"/>
      <c r="BKN5" s="116"/>
      <c r="BKO5" s="116"/>
      <c r="BKP5" s="116"/>
      <c r="BKQ5" s="116"/>
      <c r="BKR5" s="116"/>
      <c r="BKS5" s="116"/>
      <c r="BKT5" s="116"/>
      <c r="BKU5" s="116"/>
      <c r="BKV5" s="116"/>
      <c r="BKW5" s="116"/>
      <c r="BKX5" s="116"/>
      <c r="BKY5" s="116"/>
      <c r="BKZ5" s="116"/>
      <c r="BLA5" s="116"/>
      <c r="BLB5" s="116"/>
      <c r="BLC5" s="116"/>
      <c r="BLD5" s="116"/>
      <c r="BLE5" s="116"/>
      <c r="BLF5" s="116"/>
      <c r="BLG5" s="116"/>
      <c r="BLH5" s="116"/>
      <c r="BLI5" s="116"/>
      <c r="BLJ5" s="116"/>
      <c r="BLK5" s="116"/>
      <c r="BLL5" s="116"/>
      <c r="BLM5" s="116"/>
      <c r="BLN5" s="116"/>
      <c r="BLO5" s="116"/>
      <c r="BLP5" s="116"/>
      <c r="BLQ5" s="116"/>
      <c r="BLR5" s="116"/>
      <c r="BLS5" s="116"/>
      <c r="BLT5" s="116"/>
      <c r="BLU5" s="116"/>
      <c r="BLV5" s="116"/>
      <c r="BLW5" s="116"/>
      <c r="BLX5" s="116"/>
      <c r="BLY5" s="116"/>
      <c r="BLZ5" s="116"/>
      <c r="BMA5" s="116"/>
      <c r="BMB5" s="116"/>
      <c r="BMC5" s="116"/>
      <c r="BMD5" s="116"/>
      <c r="BME5" s="116"/>
      <c r="BMF5" s="116"/>
      <c r="BMG5" s="116"/>
      <c r="BMH5" s="116"/>
      <c r="BMI5" s="116"/>
      <c r="BMJ5" s="116"/>
      <c r="BMK5" s="116"/>
      <c r="BML5" s="116"/>
      <c r="BMM5" s="116"/>
      <c r="BMN5" s="116"/>
      <c r="BMO5" s="116"/>
      <c r="BMP5" s="116"/>
      <c r="BMQ5" s="116"/>
      <c r="BMR5" s="116"/>
      <c r="BMS5" s="116"/>
      <c r="BMT5" s="116"/>
      <c r="BMU5" s="116"/>
      <c r="BMV5" s="116"/>
      <c r="BMW5" s="116"/>
      <c r="BMX5" s="116"/>
      <c r="BMY5" s="116"/>
      <c r="BMZ5" s="116"/>
      <c r="BNA5" s="116"/>
      <c r="BNB5" s="116"/>
      <c r="BNC5" s="116"/>
      <c r="BND5" s="116"/>
      <c r="BNE5" s="116"/>
      <c r="BNF5" s="116"/>
      <c r="BNG5" s="116"/>
      <c r="BNH5" s="116"/>
      <c r="BNI5" s="116"/>
      <c r="BNJ5" s="116"/>
      <c r="BNK5" s="116"/>
      <c r="BNL5" s="116"/>
      <c r="BNM5" s="116"/>
      <c r="BNN5" s="116"/>
      <c r="BNO5" s="116"/>
      <c r="BNP5" s="116"/>
      <c r="BNQ5" s="116"/>
      <c r="BNR5" s="116"/>
      <c r="BNS5" s="116"/>
      <c r="BNT5" s="116"/>
      <c r="BNU5" s="116"/>
      <c r="BNV5" s="116"/>
      <c r="BNW5" s="116"/>
      <c r="BNX5" s="116"/>
      <c r="BNY5" s="116"/>
      <c r="BNZ5" s="116"/>
      <c r="BOA5" s="116"/>
      <c r="BOB5" s="116"/>
      <c r="BOC5" s="116"/>
      <c r="BOD5" s="116"/>
      <c r="BOE5" s="116"/>
      <c r="BOF5" s="116"/>
      <c r="BOG5" s="116"/>
      <c r="BOH5" s="116"/>
      <c r="BOI5" s="116"/>
      <c r="BOJ5" s="116"/>
      <c r="BOK5" s="116"/>
      <c r="BOL5" s="116"/>
      <c r="BOM5" s="116"/>
      <c r="BON5" s="116"/>
      <c r="BOO5" s="116"/>
      <c r="BOP5" s="116"/>
      <c r="BOQ5" s="116"/>
      <c r="BOR5" s="116"/>
      <c r="BOS5" s="116"/>
      <c r="BOT5" s="116"/>
      <c r="BOU5" s="116"/>
      <c r="BOV5" s="116"/>
      <c r="BOW5" s="116"/>
      <c r="BOX5" s="116"/>
      <c r="BOY5" s="116"/>
      <c r="BOZ5" s="116"/>
      <c r="BPA5" s="116"/>
      <c r="BPB5" s="116"/>
      <c r="BPC5" s="116"/>
      <c r="BPD5" s="116"/>
      <c r="BPE5" s="116"/>
      <c r="BPF5" s="116"/>
      <c r="BPG5" s="116"/>
      <c r="BPH5" s="116"/>
      <c r="BPI5" s="116"/>
      <c r="BPJ5" s="116"/>
      <c r="BPK5" s="116"/>
      <c r="BPL5" s="116"/>
      <c r="BPM5" s="116"/>
      <c r="BPN5" s="116"/>
      <c r="BPO5" s="116"/>
      <c r="BPP5" s="116"/>
      <c r="BPQ5" s="116"/>
      <c r="BPR5" s="116"/>
      <c r="BPS5" s="116"/>
      <c r="BPT5" s="116"/>
      <c r="BPU5" s="116"/>
      <c r="BPV5" s="116"/>
      <c r="BPW5" s="116"/>
      <c r="BPX5" s="116"/>
      <c r="BPY5" s="116"/>
      <c r="BPZ5" s="116"/>
      <c r="BQA5" s="116"/>
      <c r="BQB5" s="116"/>
      <c r="BQC5" s="116"/>
      <c r="BQD5" s="116"/>
      <c r="BQE5" s="116"/>
      <c r="BQF5" s="116"/>
      <c r="BQG5" s="116"/>
      <c r="BQH5" s="116"/>
      <c r="BQI5" s="116"/>
      <c r="BQJ5" s="116"/>
      <c r="BQK5" s="116"/>
      <c r="BQL5" s="116"/>
      <c r="BQM5" s="116"/>
      <c r="BQN5" s="116"/>
      <c r="BQO5" s="116"/>
      <c r="BQP5" s="116"/>
      <c r="BQQ5" s="116"/>
      <c r="BQR5" s="116"/>
      <c r="BQS5" s="116"/>
      <c r="BQT5" s="116"/>
      <c r="BQU5" s="116"/>
      <c r="BQV5" s="116"/>
      <c r="BQW5" s="116"/>
      <c r="BQX5" s="116"/>
      <c r="BQY5" s="116"/>
      <c r="BQZ5" s="116"/>
      <c r="BRA5" s="116"/>
      <c r="BRB5" s="116"/>
      <c r="BRC5" s="116"/>
      <c r="BRD5" s="116"/>
      <c r="BRE5" s="116"/>
      <c r="BRF5" s="116"/>
      <c r="BRG5" s="116"/>
      <c r="BRH5" s="116"/>
      <c r="BRI5" s="116"/>
      <c r="BRJ5" s="116"/>
      <c r="BRK5" s="116"/>
      <c r="BRL5" s="116"/>
      <c r="BRM5" s="116"/>
      <c r="BRN5" s="116"/>
      <c r="BRO5" s="116"/>
      <c r="BRP5" s="116"/>
      <c r="BRQ5" s="116"/>
      <c r="BRR5" s="116"/>
      <c r="BRS5" s="116"/>
      <c r="BRT5" s="116"/>
      <c r="BRU5" s="116"/>
      <c r="BRV5" s="116"/>
      <c r="BRW5" s="116"/>
      <c r="BRX5" s="116"/>
      <c r="BRY5" s="116"/>
      <c r="BRZ5" s="116"/>
      <c r="BSA5" s="116"/>
      <c r="BSB5" s="116"/>
      <c r="BSC5" s="116"/>
      <c r="BSD5" s="116"/>
      <c r="BSE5" s="116"/>
      <c r="BSF5" s="116"/>
      <c r="BSG5" s="116"/>
      <c r="BSH5" s="116"/>
      <c r="BSI5" s="116"/>
      <c r="BSJ5" s="116"/>
      <c r="BSK5" s="116"/>
      <c r="BSL5" s="116"/>
      <c r="BSM5" s="116"/>
      <c r="BSN5" s="116"/>
      <c r="BSO5" s="116"/>
      <c r="BSP5" s="116"/>
      <c r="BSQ5" s="116"/>
      <c r="BSR5" s="116"/>
      <c r="BSS5" s="116"/>
      <c r="BST5" s="116"/>
      <c r="BSU5" s="116"/>
      <c r="BSV5" s="116"/>
      <c r="BSW5" s="116"/>
      <c r="BSX5" s="116"/>
      <c r="BSY5" s="116"/>
      <c r="BSZ5" s="116"/>
      <c r="BTA5" s="116"/>
      <c r="BTB5" s="116"/>
      <c r="BTC5" s="116"/>
      <c r="BTD5" s="116"/>
      <c r="BTE5" s="116"/>
      <c r="BTF5" s="116"/>
      <c r="BTG5" s="116"/>
      <c r="BTH5" s="116"/>
      <c r="BTI5" s="116"/>
      <c r="BTJ5" s="116"/>
      <c r="BTK5" s="116"/>
      <c r="BTL5" s="116"/>
      <c r="BTM5" s="116"/>
      <c r="BTN5" s="116"/>
      <c r="BTO5" s="116"/>
      <c r="BTP5" s="116"/>
      <c r="BTQ5" s="116"/>
      <c r="BTR5" s="116"/>
      <c r="BTS5" s="116"/>
      <c r="BTT5" s="116"/>
      <c r="BTU5" s="116"/>
      <c r="BTV5" s="116"/>
      <c r="BTW5" s="116"/>
      <c r="BTX5" s="116"/>
      <c r="BTY5" s="116"/>
      <c r="BTZ5" s="116"/>
      <c r="BUA5" s="116"/>
      <c r="BUB5" s="116"/>
      <c r="BUC5" s="116"/>
      <c r="BUD5" s="116"/>
      <c r="BUE5" s="116"/>
      <c r="BUF5" s="116"/>
      <c r="BUG5" s="116"/>
      <c r="BUH5" s="116"/>
      <c r="BUI5" s="116"/>
      <c r="BUJ5" s="116"/>
      <c r="BUK5" s="116"/>
      <c r="BUL5" s="116"/>
      <c r="BUM5" s="116"/>
      <c r="BUN5" s="116"/>
      <c r="BUO5" s="116"/>
      <c r="BUP5" s="116"/>
      <c r="BUQ5" s="116"/>
      <c r="BUR5" s="116"/>
      <c r="BUS5" s="116"/>
      <c r="BUT5" s="116"/>
      <c r="BUU5" s="116"/>
      <c r="BUV5" s="116"/>
      <c r="BUW5" s="116"/>
      <c r="BUX5" s="116"/>
      <c r="BUY5" s="116"/>
      <c r="BUZ5" s="116"/>
      <c r="BVA5" s="116"/>
      <c r="BVB5" s="116"/>
      <c r="BVC5" s="116"/>
      <c r="BVD5" s="116"/>
      <c r="BVE5" s="116"/>
      <c r="BVF5" s="116"/>
      <c r="BVG5" s="116"/>
      <c r="BVH5" s="116"/>
      <c r="BVI5" s="116"/>
      <c r="BVJ5" s="116"/>
      <c r="BVK5" s="116"/>
      <c r="BVL5" s="116"/>
      <c r="BVM5" s="116"/>
      <c r="BVN5" s="116"/>
      <c r="BVO5" s="116"/>
      <c r="BVP5" s="116"/>
      <c r="BVQ5" s="116"/>
      <c r="BVR5" s="116"/>
      <c r="BVS5" s="116"/>
      <c r="BVT5" s="116"/>
      <c r="BVU5" s="116"/>
      <c r="BVV5" s="116"/>
      <c r="BVW5" s="116"/>
      <c r="BVX5" s="116"/>
      <c r="BVY5" s="116"/>
      <c r="BVZ5" s="116"/>
      <c r="BWA5" s="116"/>
      <c r="BWB5" s="116"/>
      <c r="BWC5" s="116"/>
      <c r="BWD5" s="116"/>
      <c r="BWE5" s="116"/>
      <c r="BWF5" s="116"/>
      <c r="BWG5" s="116"/>
      <c r="BWH5" s="116"/>
      <c r="BWI5" s="116"/>
      <c r="BWJ5" s="116"/>
      <c r="BWK5" s="116"/>
      <c r="BWL5" s="116"/>
      <c r="BWM5" s="116"/>
      <c r="BWN5" s="116"/>
      <c r="BWO5" s="116"/>
      <c r="BWP5" s="116"/>
      <c r="BWQ5" s="116"/>
      <c r="BWR5" s="116"/>
      <c r="BWS5" s="116"/>
      <c r="BWT5" s="116"/>
      <c r="BWU5" s="116"/>
      <c r="BWV5" s="116"/>
      <c r="BWW5" s="116"/>
      <c r="BWX5" s="116"/>
      <c r="BWY5" s="116"/>
      <c r="BWZ5" s="116"/>
      <c r="BXA5" s="116"/>
      <c r="BXB5" s="116"/>
      <c r="BXC5" s="116"/>
      <c r="BXD5" s="116"/>
      <c r="BXE5" s="116"/>
      <c r="BXF5" s="116"/>
      <c r="BXG5" s="116"/>
      <c r="BXH5" s="116"/>
      <c r="BXI5" s="116"/>
      <c r="BXJ5" s="116"/>
      <c r="BXK5" s="116"/>
      <c r="BXL5" s="116"/>
      <c r="BXM5" s="116"/>
      <c r="BXN5" s="116"/>
      <c r="BXO5" s="116"/>
      <c r="BXP5" s="116"/>
      <c r="BXQ5" s="116"/>
      <c r="BXR5" s="116"/>
      <c r="BXS5" s="116"/>
      <c r="BXT5" s="116"/>
      <c r="BXU5" s="116"/>
      <c r="BXV5" s="116"/>
      <c r="BXW5" s="116"/>
      <c r="BXX5" s="116"/>
      <c r="BXY5" s="116"/>
      <c r="BXZ5" s="116"/>
      <c r="BYA5" s="116"/>
      <c r="BYB5" s="116"/>
      <c r="BYC5" s="116"/>
      <c r="BYD5" s="116"/>
      <c r="BYE5" s="116"/>
      <c r="BYF5" s="116"/>
      <c r="BYG5" s="116"/>
      <c r="BYH5" s="116"/>
      <c r="BYI5" s="116"/>
      <c r="BYJ5" s="116"/>
      <c r="BYK5" s="116"/>
      <c r="BYL5" s="116"/>
      <c r="BYM5" s="116"/>
      <c r="BYN5" s="116"/>
      <c r="BYO5" s="116"/>
      <c r="BYP5" s="116"/>
      <c r="BYQ5" s="116"/>
      <c r="BYR5" s="116"/>
      <c r="BYS5" s="116"/>
      <c r="BYT5" s="116"/>
      <c r="BYU5" s="116"/>
      <c r="BYV5" s="116"/>
      <c r="BYW5" s="116"/>
      <c r="BYX5" s="116"/>
      <c r="BYY5" s="116"/>
      <c r="BYZ5" s="116"/>
      <c r="BZA5" s="116"/>
      <c r="BZB5" s="116"/>
      <c r="BZC5" s="116"/>
      <c r="BZD5" s="116"/>
      <c r="BZE5" s="116"/>
      <c r="BZF5" s="116"/>
      <c r="BZG5" s="116"/>
      <c r="BZH5" s="116"/>
      <c r="BZI5" s="116"/>
      <c r="BZJ5" s="116"/>
      <c r="BZK5" s="116"/>
      <c r="BZL5" s="116"/>
      <c r="BZM5" s="116"/>
      <c r="BZN5" s="116"/>
      <c r="BZO5" s="116"/>
      <c r="BZP5" s="116"/>
      <c r="BZQ5" s="116"/>
      <c r="BZR5" s="116"/>
      <c r="BZS5" s="116"/>
      <c r="BZT5" s="116"/>
      <c r="BZU5" s="116"/>
      <c r="BZV5" s="116"/>
      <c r="BZW5" s="116"/>
      <c r="BZX5" s="116"/>
      <c r="BZY5" s="116"/>
      <c r="BZZ5" s="116"/>
      <c r="CAA5" s="116"/>
      <c r="CAB5" s="116"/>
      <c r="CAC5" s="116"/>
      <c r="CAD5" s="116"/>
      <c r="CAE5" s="116"/>
      <c r="CAF5" s="116"/>
      <c r="CAG5" s="116"/>
      <c r="CAH5" s="116"/>
      <c r="CAI5" s="116"/>
      <c r="CAJ5" s="116"/>
      <c r="CAK5" s="116"/>
      <c r="CAL5" s="116"/>
      <c r="CAM5" s="116"/>
      <c r="CAN5" s="116"/>
      <c r="CAO5" s="116"/>
      <c r="CAP5" s="116"/>
      <c r="CAQ5" s="116"/>
      <c r="CAR5" s="116"/>
      <c r="CAS5" s="116"/>
      <c r="CAT5" s="116"/>
      <c r="CAU5" s="116"/>
      <c r="CAV5" s="116"/>
      <c r="CAW5" s="116"/>
      <c r="CAX5" s="116"/>
      <c r="CAY5" s="116"/>
      <c r="CAZ5" s="116"/>
      <c r="CBA5" s="116"/>
      <c r="CBB5" s="116"/>
      <c r="CBC5" s="116"/>
      <c r="CBD5" s="116"/>
      <c r="CBE5" s="116"/>
      <c r="CBF5" s="116"/>
      <c r="CBG5" s="116"/>
      <c r="CBH5" s="116"/>
      <c r="CBI5" s="116"/>
      <c r="CBJ5" s="116"/>
      <c r="CBK5" s="116"/>
      <c r="CBL5" s="116"/>
      <c r="CBM5" s="116"/>
      <c r="CBN5" s="116"/>
      <c r="CBO5" s="116"/>
      <c r="CBP5" s="116"/>
      <c r="CBQ5" s="116"/>
      <c r="CBR5" s="116"/>
      <c r="CBS5" s="116"/>
      <c r="CBT5" s="116"/>
      <c r="CBU5" s="116"/>
      <c r="CBV5" s="116"/>
      <c r="CBW5" s="116"/>
      <c r="CBX5" s="116"/>
      <c r="CBY5" s="116"/>
      <c r="CBZ5" s="116"/>
      <c r="CCA5" s="116"/>
      <c r="CCB5" s="116"/>
      <c r="CCC5" s="116"/>
      <c r="CCD5" s="116"/>
      <c r="CCE5" s="116"/>
      <c r="CCF5" s="116"/>
      <c r="CCG5" s="116"/>
      <c r="CCH5" s="116"/>
      <c r="CCI5" s="116"/>
      <c r="CCJ5" s="116"/>
      <c r="CCK5" s="116"/>
      <c r="CCL5" s="116"/>
      <c r="CCM5" s="116"/>
      <c r="CCN5" s="116"/>
      <c r="CCO5" s="116"/>
      <c r="CCP5" s="116"/>
      <c r="CCQ5" s="116"/>
      <c r="CCR5" s="116"/>
      <c r="CCS5" s="116"/>
      <c r="CCT5" s="116"/>
      <c r="CCU5" s="116"/>
      <c r="CCV5" s="116"/>
      <c r="CCW5" s="116"/>
      <c r="CCX5" s="116"/>
      <c r="CCY5" s="116"/>
      <c r="CCZ5" s="116"/>
      <c r="CDA5" s="116"/>
      <c r="CDB5" s="116"/>
      <c r="CDC5" s="116"/>
      <c r="CDD5" s="116"/>
      <c r="CDE5" s="116"/>
      <c r="CDF5" s="116"/>
      <c r="CDG5" s="116"/>
      <c r="CDH5" s="116"/>
      <c r="CDI5" s="116"/>
      <c r="CDJ5" s="116"/>
      <c r="CDK5" s="116"/>
      <c r="CDL5" s="116"/>
      <c r="CDM5" s="116"/>
      <c r="CDN5" s="116"/>
      <c r="CDO5" s="116"/>
      <c r="CDP5" s="116"/>
      <c r="CDQ5" s="116"/>
      <c r="CDR5" s="116"/>
      <c r="CDS5" s="116"/>
      <c r="CDT5" s="116"/>
      <c r="CDU5" s="116"/>
      <c r="CDV5" s="116"/>
      <c r="CDW5" s="116"/>
      <c r="CDX5" s="116"/>
      <c r="CDY5" s="116"/>
      <c r="CDZ5" s="116"/>
      <c r="CEA5" s="116"/>
      <c r="CEB5" s="116"/>
      <c r="CEC5" s="116"/>
      <c r="CED5" s="116"/>
      <c r="CEE5" s="116"/>
      <c r="CEF5" s="116"/>
      <c r="CEG5" s="116"/>
      <c r="CEH5" s="116"/>
      <c r="CEI5" s="116"/>
      <c r="CEJ5" s="116"/>
      <c r="CEK5" s="116"/>
      <c r="CEL5" s="116"/>
      <c r="CEM5" s="116"/>
      <c r="CEN5" s="116"/>
      <c r="CEO5" s="116"/>
      <c r="CEP5" s="116"/>
      <c r="CEQ5" s="116"/>
      <c r="CER5" s="116"/>
      <c r="CES5" s="116"/>
      <c r="CET5" s="116"/>
      <c r="CEU5" s="116"/>
      <c r="CEV5" s="116"/>
      <c r="CEW5" s="116"/>
      <c r="CEX5" s="116"/>
      <c r="CEY5" s="116"/>
      <c r="CEZ5" s="116"/>
      <c r="CFA5" s="116"/>
      <c r="CFB5" s="116"/>
      <c r="CFC5" s="116"/>
      <c r="CFD5" s="116"/>
      <c r="CFE5" s="116"/>
      <c r="CFF5" s="116"/>
      <c r="CFG5" s="116"/>
      <c r="CFH5" s="116"/>
      <c r="CFI5" s="116"/>
      <c r="CFJ5" s="116"/>
      <c r="CFK5" s="116"/>
      <c r="CFL5" s="116"/>
      <c r="CFM5" s="116"/>
      <c r="CFN5" s="116"/>
      <c r="CFO5" s="116"/>
      <c r="CFP5" s="116"/>
      <c r="CFQ5" s="116"/>
      <c r="CFR5" s="116"/>
      <c r="CFS5" s="116"/>
      <c r="CFT5" s="116"/>
      <c r="CFU5" s="116"/>
      <c r="CFV5" s="116"/>
      <c r="CFW5" s="116"/>
      <c r="CFX5" s="116"/>
      <c r="CFY5" s="116"/>
      <c r="CFZ5" s="116"/>
      <c r="CGA5" s="116"/>
      <c r="CGB5" s="116"/>
      <c r="CGC5" s="116"/>
      <c r="CGD5" s="116"/>
      <c r="CGE5" s="116"/>
      <c r="CGF5" s="116"/>
      <c r="CGG5" s="116"/>
      <c r="CGH5" s="116"/>
      <c r="CGI5" s="116"/>
      <c r="CGJ5" s="116"/>
      <c r="CGK5" s="116"/>
      <c r="CGL5" s="116"/>
      <c r="CGM5" s="116"/>
      <c r="CGN5" s="116"/>
      <c r="CGO5" s="116"/>
      <c r="CGP5" s="116"/>
      <c r="CGQ5" s="116"/>
      <c r="CGR5" s="116"/>
      <c r="CGS5" s="116"/>
      <c r="CGT5" s="116"/>
      <c r="CGU5" s="116"/>
      <c r="CGV5" s="116"/>
      <c r="CGW5" s="116"/>
      <c r="CGX5" s="116"/>
      <c r="CGY5" s="116"/>
      <c r="CGZ5" s="116"/>
      <c r="CHA5" s="116"/>
      <c r="CHB5" s="116"/>
      <c r="CHC5" s="116"/>
      <c r="CHD5" s="116"/>
      <c r="CHE5" s="116"/>
      <c r="CHF5" s="116"/>
      <c r="CHG5" s="116"/>
      <c r="CHH5" s="116"/>
      <c r="CHI5" s="116"/>
      <c r="CHJ5" s="116"/>
      <c r="CHK5" s="116"/>
      <c r="CHL5" s="116"/>
      <c r="CHM5" s="116"/>
      <c r="CHN5" s="116"/>
      <c r="CHO5" s="116"/>
      <c r="CHP5" s="116"/>
      <c r="CHQ5" s="116"/>
      <c r="CHR5" s="116"/>
      <c r="CHS5" s="116"/>
      <c r="CHT5" s="116"/>
      <c r="CHU5" s="116"/>
      <c r="CHV5" s="116"/>
      <c r="CHW5" s="116"/>
      <c r="CHX5" s="116"/>
      <c r="CHY5" s="116"/>
      <c r="CHZ5" s="116"/>
      <c r="CIA5" s="116"/>
      <c r="CIB5" s="116"/>
      <c r="CIC5" s="116"/>
      <c r="CID5" s="116"/>
      <c r="CIE5" s="116"/>
      <c r="CIF5" s="116"/>
      <c r="CIG5" s="116"/>
      <c r="CIH5" s="116"/>
      <c r="CII5" s="116"/>
      <c r="CIJ5" s="116"/>
      <c r="CIK5" s="116"/>
      <c r="CIL5" s="116"/>
      <c r="CIM5" s="116"/>
      <c r="CIN5" s="116"/>
      <c r="CIO5" s="116"/>
      <c r="CIP5" s="116"/>
      <c r="CIQ5" s="116"/>
      <c r="CIR5" s="116"/>
      <c r="CIS5" s="116"/>
      <c r="CIT5" s="116"/>
      <c r="CIU5" s="116"/>
      <c r="CIV5" s="116"/>
      <c r="CIW5" s="116"/>
      <c r="CIX5" s="116"/>
      <c r="CIY5" s="116"/>
      <c r="CIZ5" s="116"/>
      <c r="CJA5" s="116"/>
      <c r="CJB5" s="116"/>
      <c r="CJC5" s="116"/>
      <c r="CJD5" s="116"/>
      <c r="CJE5" s="116"/>
      <c r="CJF5" s="116"/>
      <c r="CJG5" s="116"/>
      <c r="CJH5" s="116"/>
      <c r="CJI5" s="116"/>
      <c r="CJJ5" s="116"/>
      <c r="CJK5" s="116"/>
      <c r="CJL5" s="116"/>
      <c r="CJM5" s="116"/>
      <c r="CJN5" s="116"/>
      <c r="CJO5" s="116"/>
      <c r="CJP5" s="116"/>
      <c r="CJQ5" s="116"/>
      <c r="CJR5" s="116"/>
      <c r="CJS5" s="116"/>
      <c r="CJT5" s="116"/>
      <c r="CJU5" s="116"/>
      <c r="CJV5" s="116"/>
      <c r="CJW5" s="116"/>
      <c r="CJX5" s="116"/>
      <c r="CJY5" s="116"/>
      <c r="CJZ5" s="116"/>
      <c r="CKA5" s="116"/>
      <c r="CKB5" s="116"/>
      <c r="CKC5" s="116"/>
      <c r="CKD5" s="116"/>
      <c r="CKE5" s="116"/>
      <c r="CKF5" s="116"/>
      <c r="CKG5" s="116"/>
      <c r="CKH5" s="116"/>
      <c r="CKI5" s="116"/>
      <c r="CKJ5" s="116"/>
      <c r="CKK5" s="116"/>
      <c r="CKL5" s="116"/>
      <c r="CKM5" s="116"/>
      <c r="CKN5" s="116"/>
      <c r="CKO5" s="116"/>
      <c r="CKP5" s="116"/>
      <c r="CKQ5" s="116"/>
      <c r="CKR5" s="116"/>
      <c r="CKS5" s="116"/>
      <c r="CKT5" s="116"/>
      <c r="CKU5" s="116"/>
      <c r="CKV5" s="116"/>
      <c r="CKW5" s="116"/>
      <c r="CKX5" s="116"/>
      <c r="CKY5" s="116"/>
      <c r="CKZ5" s="116"/>
      <c r="CLA5" s="116"/>
      <c r="CLB5" s="116"/>
      <c r="CLC5" s="116"/>
      <c r="CLD5" s="116"/>
      <c r="CLE5" s="116"/>
      <c r="CLF5" s="116"/>
      <c r="CLG5" s="116"/>
      <c r="CLH5" s="116"/>
      <c r="CLI5" s="116"/>
      <c r="CLJ5" s="116"/>
      <c r="CLK5" s="116"/>
      <c r="CLL5" s="116"/>
      <c r="CLM5" s="116"/>
      <c r="CLN5" s="116"/>
      <c r="CLO5" s="116"/>
      <c r="CLP5" s="116"/>
      <c r="CLQ5" s="116"/>
      <c r="CLR5" s="116"/>
      <c r="CLS5" s="116"/>
      <c r="CLT5" s="116"/>
      <c r="CLU5" s="116"/>
      <c r="CLV5" s="116"/>
      <c r="CLW5" s="116"/>
      <c r="CLX5" s="116"/>
      <c r="CLY5" s="116"/>
      <c r="CLZ5" s="116"/>
      <c r="CMA5" s="116"/>
      <c r="CMB5" s="116"/>
      <c r="CMC5" s="116"/>
      <c r="CMD5" s="116"/>
      <c r="CME5" s="116"/>
      <c r="CMF5" s="116"/>
      <c r="CMG5" s="116"/>
      <c r="CMH5" s="116"/>
      <c r="CMI5" s="116"/>
      <c r="CMJ5" s="116"/>
      <c r="CMK5" s="116"/>
      <c r="CML5" s="116"/>
      <c r="CMM5" s="116"/>
      <c r="CMN5" s="116"/>
      <c r="CMO5" s="116"/>
      <c r="CMP5" s="116"/>
      <c r="CMQ5" s="116"/>
      <c r="CMR5" s="116"/>
      <c r="CMS5" s="116"/>
      <c r="CMT5" s="116"/>
      <c r="CMU5" s="116"/>
      <c r="CMV5" s="116"/>
      <c r="CMW5" s="116"/>
      <c r="CMX5" s="116"/>
      <c r="CMY5" s="116"/>
      <c r="CMZ5" s="116"/>
      <c r="CNA5" s="116"/>
      <c r="CNB5" s="116"/>
      <c r="CNC5" s="116"/>
      <c r="CND5" s="116"/>
      <c r="CNE5" s="116"/>
      <c r="CNF5" s="116"/>
      <c r="CNG5" s="116"/>
      <c r="CNH5" s="116"/>
      <c r="CNI5" s="116"/>
      <c r="CNJ5" s="116"/>
      <c r="CNK5" s="116"/>
      <c r="CNL5" s="116"/>
      <c r="CNM5" s="116"/>
      <c r="CNN5" s="116"/>
      <c r="CNO5" s="116"/>
      <c r="CNP5" s="116"/>
      <c r="CNQ5" s="116"/>
      <c r="CNR5" s="116"/>
      <c r="CNS5" s="116"/>
      <c r="CNT5" s="116"/>
      <c r="CNU5" s="116"/>
      <c r="CNV5" s="116"/>
      <c r="CNW5" s="116"/>
      <c r="CNX5" s="116"/>
      <c r="CNY5" s="116"/>
      <c r="CNZ5" s="116"/>
      <c r="COA5" s="116"/>
      <c r="COB5" s="116"/>
      <c r="COC5" s="116"/>
      <c r="COD5" s="116"/>
      <c r="COE5" s="116"/>
      <c r="COF5" s="116"/>
      <c r="COG5" s="116"/>
      <c r="COH5" s="116"/>
      <c r="COI5" s="116"/>
      <c r="COJ5" s="116"/>
      <c r="COK5" s="116"/>
      <c r="COL5" s="116"/>
      <c r="COM5" s="116"/>
      <c r="CON5" s="116"/>
      <c r="COO5" s="116"/>
      <c r="COP5" s="116"/>
      <c r="COQ5" s="116"/>
      <c r="COR5" s="116"/>
      <c r="COS5" s="116"/>
      <c r="COT5" s="116"/>
      <c r="COU5" s="116"/>
      <c r="COV5" s="116"/>
      <c r="COW5" s="116"/>
      <c r="COX5" s="116"/>
      <c r="COY5" s="116"/>
      <c r="COZ5" s="116"/>
      <c r="CPA5" s="116"/>
      <c r="CPB5" s="116"/>
      <c r="CPC5" s="116"/>
      <c r="CPD5" s="116"/>
      <c r="CPE5" s="116"/>
      <c r="CPF5" s="116"/>
      <c r="CPG5" s="116"/>
      <c r="CPH5" s="116"/>
      <c r="CPI5" s="116"/>
      <c r="CPJ5" s="116"/>
      <c r="CPK5" s="116"/>
      <c r="CPL5" s="116"/>
      <c r="CPM5" s="116"/>
      <c r="CPN5" s="116"/>
      <c r="CPO5" s="116"/>
      <c r="CPP5" s="116"/>
      <c r="CPQ5" s="116"/>
      <c r="CPR5" s="116"/>
      <c r="CPS5" s="116"/>
      <c r="CPT5" s="116"/>
      <c r="CPU5" s="116"/>
      <c r="CPV5" s="116"/>
      <c r="CPW5" s="116"/>
      <c r="CPX5" s="116"/>
      <c r="CPY5" s="116"/>
      <c r="CPZ5" s="116"/>
      <c r="CQA5" s="116"/>
      <c r="CQB5" s="116"/>
      <c r="CQC5" s="116"/>
      <c r="CQD5" s="116"/>
      <c r="CQE5" s="116"/>
      <c r="CQF5" s="116"/>
      <c r="CQG5" s="116"/>
      <c r="CQH5" s="116"/>
      <c r="CQI5" s="116"/>
      <c r="CQJ5" s="116"/>
      <c r="CQK5" s="116"/>
      <c r="CQL5" s="116"/>
      <c r="CQM5" s="116"/>
      <c r="CQN5" s="116"/>
      <c r="CQO5" s="116"/>
      <c r="CQP5" s="116"/>
      <c r="CQQ5" s="116"/>
      <c r="CQR5" s="116"/>
      <c r="CQS5" s="116"/>
      <c r="CQT5" s="116"/>
      <c r="CQU5" s="116"/>
      <c r="CQV5" s="116"/>
      <c r="CQW5" s="116"/>
      <c r="CQX5" s="116"/>
      <c r="CQY5" s="116"/>
      <c r="CQZ5" s="116"/>
      <c r="CRA5" s="116"/>
      <c r="CRB5" s="116"/>
      <c r="CRC5" s="116"/>
      <c r="CRD5" s="116"/>
      <c r="CRE5" s="116"/>
      <c r="CRF5" s="116"/>
      <c r="CRG5" s="116"/>
      <c r="CRH5" s="116"/>
      <c r="CRI5" s="116"/>
      <c r="CRJ5" s="116"/>
      <c r="CRK5" s="116"/>
      <c r="CRL5" s="116"/>
      <c r="CRM5" s="116"/>
      <c r="CRN5" s="116"/>
      <c r="CRO5" s="116"/>
      <c r="CRP5" s="116"/>
      <c r="CRQ5" s="116"/>
      <c r="CRR5" s="116"/>
      <c r="CRS5" s="116"/>
      <c r="CRT5" s="116"/>
      <c r="CRU5" s="116"/>
      <c r="CRV5" s="116"/>
      <c r="CRW5" s="116"/>
      <c r="CRX5" s="116"/>
      <c r="CRY5" s="116"/>
      <c r="CRZ5" s="116"/>
      <c r="CSA5" s="116"/>
      <c r="CSB5" s="116"/>
      <c r="CSC5" s="116"/>
      <c r="CSD5" s="116"/>
      <c r="CSE5" s="116"/>
      <c r="CSF5" s="116"/>
      <c r="CSG5" s="116"/>
      <c r="CSH5" s="116"/>
      <c r="CSI5" s="116"/>
      <c r="CSJ5" s="116"/>
      <c r="CSK5" s="116"/>
      <c r="CSL5" s="116"/>
      <c r="CSM5" s="116"/>
      <c r="CSN5" s="116"/>
      <c r="CSO5" s="116"/>
      <c r="CSP5" s="116"/>
      <c r="CSQ5" s="116"/>
      <c r="CSR5" s="116"/>
      <c r="CSS5" s="116"/>
      <c r="CST5" s="116"/>
      <c r="CSU5" s="116"/>
      <c r="CSV5" s="116"/>
      <c r="CSW5" s="116"/>
      <c r="CSX5" s="116"/>
      <c r="CSY5" s="116"/>
      <c r="CSZ5" s="116"/>
      <c r="CTA5" s="116"/>
      <c r="CTB5" s="116"/>
      <c r="CTC5" s="116"/>
      <c r="CTD5" s="116"/>
      <c r="CTE5" s="116"/>
      <c r="CTF5" s="116"/>
      <c r="CTG5" s="116"/>
      <c r="CTH5" s="116"/>
      <c r="CTI5" s="116"/>
      <c r="CTJ5" s="116"/>
      <c r="CTK5" s="116"/>
      <c r="CTL5" s="116"/>
      <c r="CTM5" s="116"/>
      <c r="CTN5" s="116"/>
      <c r="CTO5" s="116"/>
      <c r="CTP5" s="116"/>
      <c r="CTQ5" s="116"/>
      <c r="CTR5" s="116"/>
      <c r="CTS5" s="116"/>
      <c r="CTT5" s="116"/>
      <c r="CTU5" s="116"/>
      <c r="CTV5" s="116"/>
      <c r="CTW5" s="116"/>
      <c r="CTX5" s="116"/>
      <c r="CTY5" s="116"/>
      <c r="CTZ5" s="116"/>
      <c r="CUA5" s="116"/>
      <c r="CUB5" s="116"/>
      <c r="CUC5" s="116"/>
      <c r="CUD5" s="116"/>
      <c r="CUE5" s="116"/>
      <c r="CUF5" s="116"/>
      <c r="CUG5" s="116"/>
      <c r="CUH5" s="116"/>
      <c r="CUI5" s="116"/>
      <c r="CUJ5" s="116"/>
      <c r="CUK5" s="116"/>
      <c r="CUL5" s="116"/>
      <c r="CUM5" s="116"/>
      <c r="CUN5" s="116"/>
      <c r="CUO5" s="116"/>
      <c r="CUP5" s="116"/>
      <c r="CUQ5" s="116"/>
      <c r="CUR5" s="116"/>
      <c r="CUS5" s="116"/>
      <c r="CUT5" s="116"/>
      <c r="CUU5" s="116"/>
      <c r="CUV5" s="116"/>
      <c r="CUW5" s="116"/>
      <c r="CUX5" s="116"/>
      <c r="CUY5" s="116"/>
      <c r="CUZ5" s="116"/>
      <c r="CVA5" s="116"/>
      <c r="CVB5" s="116"/>
      <c r="CVC5" s="116"/>
      <c r="CVD5" s="116"/>
      <c r="CVE5" s="116"/>
      <c r="CVF5" s="116"/>
      <c r="CVG5" s="116"/>
      <c r="CVH5" s="116"/>
      <c r="CVI5" s="116"/>
      <c r="CVJ5" s="116"/>
      <c r="CVK5" s="116"/>
      <c r="CVL5" s="116"/>
      <c r="CVM5" s="116"/>
      <c r="CVN5" s="116"/>
      <c r="CVO5" s="116"/>
      <c r="CVP5" s="116"/>
      <c r="CVQ5" s="116"/>
      <c r="CVR5" s="116"/>
      <c r="CVS5" s="116"/>
      <c r="CVT5" s="116"/>
      <c r="CVU5" s="116"/>
      <c r="CVV5" s="116"/>
      <c r="CVW5" s="116"/>
      <c r="CVX5" s="116"/>
      <c r="CVY5" s="116"/>
      <c r="CVZ5" s="116"/>
      <c r="CWA5" s="116"/>
      <c r="CWB5" s="116"/>
      <c r="CWC5" s="116"/>
      <c r="CWD5" s="116"/>
      <c r="CWE5" s="116"/>
      <c r="CWF5" s="116"/>
      <c r="CWG5" s="116"/>
      <c r="CWH5" s="116"/>
      <c r="CWI5" s="116"/>
      <c r="CWJ5" s="116"/>
      <c r="CWK5" s="116"/>
      <c r="CWL5" s="116"/>
      <c r="CWM5" s="116"/>
      <c r="CWN5" s="116"/>
      <c r="CWO5" s="116"/>
      <c r="CWP5" s="116"/>
      <c r="CWQ5" s="116"/>
      <c r="CWR5" s="116"/>
      <c r="CWS5" s="116"/>
      <c r="CWT5" s="116"/>
      <c r="CWU5" s="116"/>
      <c r="CWV5" s="116"/>
      <c r="CWW5" s="116"/>
      <c r="CWX5" s="116"/>
      <c r="CWY5" s="116"/>
      <c r="CWZ5" s="116"/>
      <c r="CXA5" s="116"/>
      <c r="CXB5" s="116"/>
      <c r="CXC5" s="116"/>
      <c r="CXD5" s="116"/>
      <c r="CXE5" s="116"/>
      <c r="CXF5" s="116"/>
      <c r="CXG5" s="116"/>
      <c r="CXH5" s="116"/>
      <c r="CXI5" s="116"/>
      <c r="CXJ5" s="116"/>
      <c r="CXK5" s="116"/>
      <c r="CXL5" s="116"/>
      <c r="CXM5" s="116"/>
      <c r="CXN5" s="116"/>
      <c r="CXO5" s="116"/>
      <c r="CXP5" s="116"/>
      <c r="CXQ5" s="116"/>
      <c r="CXR5" s="116"/>
      <c r="CXS5" s="116"/>
      <c r="CXT5" s="116"/>
      <c r="CXU5" s="116"/>
      <c r="CXV5" s="116"/>
      <c r="CXW5" s="116"/>
      <c r="CXX5" s="116"/>
      <c r="CXY5" s="116"/>
      <c r="CXZ5" s="116"/>
      <c r="CYA5" s="116"/>
      <c r="CYB5" s="116"/>
      <c r="CYC5" s="116"/>
      <c r="CYD5" s="116"/>
      <c r="CYE5" s="116"/>
      <c r="CYF5" s="116"/>
      <c r="CYG5" s="116"/>
      <c r="CYH5" s="116"/>
      <c r="CYI5" s="116"/>
      <c r="CYJ5" s="116"/>
      <c r="CYK5" s="116"/>
      <c r="CYL5" s="116"/>
      <c r="CYM5" s="116"/>
      <c r="CYN5" s="116"/>
      <c r="CYO5" s="116"/>
      <c r="CYP5" s="116"/>
      <c r="CYQ5" s="116"/>
      <c r="CYR5" s="116"/>
      <c r="CYS5" s="116"/>
      <c r="CYT5" s="116"/>
      <c r="CYU5" s="116"/>
      <c r="CYV5" s="116"/>
      <c r="CYW5" s="116"/>
      <c r="CYX5" s="116"/>
      <c r="CYY5" s="116"/>
      <c r="CYZ5" s="116"/>
      <c r="CZA5" s="116"/>
      <c r="CZB5" s="116"/>
      <c r="CZC5" s="116"/>
      <c r="CZD5" s="116"/>
      <c r="CZE5" s="116"/>
      <c r="CZF5" s="116"/>
      <c r="CZG5" s="116"/>
      <c r="CZH5" s="116"/>
      <c r="CZI5" s="116"/>
      <c r="CZJ5" s="116"/>
      <c r="CZK5" s="116"/>
      <c r="CZL5" s="116"/>
      <c r="CZM5" s="116"/>
      <c r="CZN5" s="116"/>
      <c r="CZO5" s="116"/>
      <c r="CZP5" s="116"/>
      <c r="CZQ5" s="116"/>
      <c r="CZR5" s="116"/>
      <c r="CZS5" s="116"/>
      <c r="CZT5" s="116"/>
      <c r="CZU5" s="116"/>
      <c r="CZV5" s="116"/>
      <c r="CZW5" s="116"/>
      <c r="CZX5" s="116"/>
      <c r="CZY5" s="116"/>
      <c r="CZZ5" s="116"/>
      <c r="DAA5" s="116"/>
      <c r="DAB5" s="116"/>
      <c r="DAC5" s="116"/>
      <c r="DAD5" s="116"/>
      <c r="DAE5" s="116"/>
      <c r="DAF5" s="116"/>
      <c r="DAG5" s="116"/>
      <c r="DAH5" s="116"/>
      <c r="DAI5" s="116"/>
      <c r="DAJ5" s="116"/>
      <c r="DAK5" s="116"/>
      <c r="DAL5" s="116"/>
      <c r="DAM5" s="116"/>
      <c r="DAN5" s="116"/>
      <c r="DAO5" s="116"/>
      <c r="DAP5" s="116"/>
      <c r="DAQ5" s="116"/>
      <c r="DAR5" s="116"/>
      <c r="DAS5" s="116"/>
      <c r="DAT5" s="116"/>
      <c r="DAU5" s="116"/>
      <c r="DAV5" s="116"/>
      <c r="DAW5" s="116"/>
      <c r="DAX5" s="116"/>
      <c r="DAY5" s="116"/>
      <c r="DAZ5" s="116"/>
      <c r="DBA5" s="116"/>
      <c r="DBB5" s="116"/>
      <c r="DBC5" s="116"/>
      <c r="DBD5" s="116"/>
      <c r="DBE5" s="116"/>
      <c r="DBF5" s="116"/>
      <c r="DBG5" s="116"/>
      <c r="DBH5" s="116"/>
      <c r="DBI5" s="116"/>
      <c r="DBJ5" s="116"/>
      <c r="DBK5" s="116"/>
      <c r="DBL5" s="116"/>
      <c r="DBM5" s="116"/>
      <c r="DBN5" s="116"/>
      <c r="DBO5" s="116"/>
      <c r="DBP5" s="116"/>
      <c r="DBQ5" s="116"/>
      <c r="DBR5" s="116"/>
      <c r="DBS5" s="116"/>
      <c r="DBT5" s="116"/>
      <c r="DBU5" s="116"/>
      <c r="DBV5" s="116"/>
      <c r="DBW5" s="116"/>
      <c r="DBX5" s="116"/>
      <c r="DBY5" s="116"/>
      <c r="DBZ5" s="116"/>
      <c r="DCA5" s="116"/>
      <c r="DCB5" s="116"/>
      <c r="DCC5" s="116"/>
      <c r="DCD5" s="116"/>
      <c r="DCE5" s="116"/>
      <c r="DCF5" s="116"/>
      <c r="DCG5" s="116"/>
      <c r="DCH5" s="116"/>
      <c r="DCI5" s="116"/>
      <c r="DCJ5" s="116"/>
      <c r="DCK5" s="116"/>
      <c r="DCL5" s="116"/>
      <c r="DCM5" s="116"/>
      <c r="DCN5" s="116"/>
      <c r="DCO5" s="116"/>
      <c r="DCP5" s="116"/>
      <c r="DCQ5" s="116"/>
      <c r="DCR5" s="116"/>
      <c r="DCS5" s="116"/>
      <c r="DCT5" s="116"/>
      <c r="DCU5" s="116"/>
      <c r="DCV5" s="116"/>
      <c r="DCW5" s="116"/>
      <c r="DCX5" s="116"/>
      <c r="DCY5" s="116"/>
      <c r="DCZ5" s="116"/>
      <c r="DDA5" s="116"/>
      <c r="DDB5" s="116"/>
      <c r="DDC5" s="116"/>
      <c r="DDD5" s="116"/>
      <c r="DDE5" s="116"/>
      <c r="DDF5" s="116"/>
      <c r="DDG5" s="116"/>
      <c r="DDH5" s="116"/>
      <c r="DDI5" s="116"/>
      <c r="DDJ5" s="116"/>
      <c r="DDK5" s="116"/>
      <c r="DDL5" s="116"/>
      <c r="DDM5" s="116"/>
      <c r="DDN5" s="116"/>
      <c r="DDO5" s="116"/>
      <c r="DDP5" s="116"/>
      <c r="DDQ5" s="116"/>
      <c r="DDR5" s="116"/>
      <c r="DDS5" s="116"/>
      <c r="DDT5" s="116"/>
      <c r="DDU5" s="116"/>
      <c r="DDV5" s="116"/>
      <c r="DDW5" s="116"/>
      <c r="DDX5" s="116"/>
      <c r="DDY5" s="116"/>
      <c r="DDZ5" s="116"/>
      <c r="DEA5" s="116"/>
      <c r="DEB5" s="116"/>
      <c r="DEC5" s="116"/>
      <c r="DED5" s="116"/>
      <c r="DEE5" s="116"/>
      <c r="DEF5" s="116"/>
      <c r="DEG5" s="116"/>
      <c r="DEH5" s="116"/>
      <c r="DEI5" s="116"/>
      <c r="DEJ5" s="116"/>
      <c r="DEK5" s="116"/>
      <c r="DEL5" s="116"/>
      <c r="DEM5" s="116"/>
      <c r="DEN5" s="116"/>
      <c r="DEO5" s="116"/>
      <c r="DEP5" s="116"/>
      <c r="DEQ5" s="116"/>
      <c r="DER5" s="116"/>
      <c r="DES5" s="116"/>
      <c r="DET5" s="116"/>
      <c r="DEU5" s="116"/>
      <c r="DEV5" s="116"/>
      <c r="DEW5" s="116"/>
      <c r="DEX5" s="116"/>
      <c r="DEY5" s="116"/>
      <c r="DEZ5" s="116"/>
      <c r="DFA5" s="116"/>
      <c r="DFB5" s="116"/>
      <c r="DFC5" s="116"/>
      <c r="DFD5" s="116"/>
      <c r="DFE5" s="116"/>
      <c r="DFF5" s="116"/>
      <c r="DFG5" s="116"/>
      <c r="DFH5" s="116"/>
      <c r="DFI5" s="116"/>
      <c r="DFJ5" s="116"/>
      <c r="DFK5" s="116"/>
      <c r="DFL5" s="116"/>
      <c r="DFM5" s="116"/>
      <c r="DFN5" s="116"/>
      <c r="DFO5" s="116"/>
      <c r="DFP5" s="116"/>
      <c r="DFQ5" s="116"/>
      <c r="DFR5" s="116"/>
      <c r="DFS5" s="116"/>
      <c r="DFT5" s="116"/>
      <c r="DFU5" s="116"/>
      <c r="DFV5" s="116"/>
      <c r="DFW5" s="116"/>
      <c r="DFX5" s="116"/>
      <c r="DFY5" s="116"/>
      <c r="DFZ5" s="116"/>
      <c r="DGA5" s="116"/>
      <c r="DGB5" s="116"/>
      <c r="DGC5" s="116"/>
      <c r="DGD5" s="116"/>
      <c r="DGE5" s="116"/>
      <c r="DGF5" s="116"/>
      <c r="DGG5" s="116"/>
      <c r="DGH5" s="116"/>
      <c r="DGI5" s="116"/>
      <c r="DGJ5" s="116"/>
      <c r="DGK5" s="116"/>
      <c r="DGL5" s="116"/>
      <c r="DGM5" s="116"/>
      <c r="DGN5" s="116"/>
      <c r="DGO5" s="116"/>
      <c r="DGP5" s="116"/>
      <c r="DGQ5" s="116"/>
      <c r="DGR5" s="116"/>
      <c r="DGS5" s="116"/>
      <c r="DGT5" s="116"/>
      <c r="DGU5" s="116"/>
      <c r="DGV5" s="116"/>
      <c r="DGW5" s="116"/>
      <c r="DGX5" s="116"/>
      <c r="DGY5" s="116"/>
      <c r="DGZ5" s="116"/>
      <c r="DHA5" s="116"/>
      <c r="DHB5" s="116"/>
      <c r="DHC5" s="116"/>
      <c r="DHD5" s="116"/>
      <c r="DHE5" s="116"/>
      <c r="DHF5" s="116"/>
      <c r="DHG5" s="116"/>
      <c r="DHH5" s="116"/>
      <c r="DHI5" s="116"/>
      <c r="DHJ5" s="116"/>
      <c r="DHK5" s="116"/>
      <c r="DHL5" s="116"/>
      <c r="DHM5" s="116"/>
      <c r="DHN5" s="116"/>
      <c r="DHO5" s="116"/>
      <c r="DHP5" s="116"/>
      <c r="DHQ5" s="116"/>
      <c r="DHR5" s="116"/>
      <c r="DHS5" s="116"/>
      <c r="DHT5" s="116"/>
      <c r="DHU5" s="116"/>
      <c r="DHV5" s="116"/>
      <c r="DHW5" s="116"/>
      <c r="DHX5" s="116"/>
      <c r="DHY5" s="116"/>
      <c r="DHZ5" s="116"/>
      <c r="DIA5" s="116"/>
      <c r="DIB5" s="116"/>
      <c r="DIC5" s="116"/>
      <c r="DID5" s="116"/>
      <c r="DIE5" s="116"/>
      <c r="DIF5" s="116"/>
      <c r="DIG5" s="116"/>
      <c r="DIH5" s="116"/>
      <c r="DII5" s="116"/>
      <c r="DIJ5" s="116"/>
      <c r="DIK5" s="116"/>
      <c r="DIL5" s="116"/>
      <c r="DIM5" s="116"/>
      <c r="DIN5" s="116"/>
      <c r="DIO5" s="116"/>
      <c r="DIP5" s="116"/>
      <c r="DIQ5" s="116"/>
      <c r="DIR5" s="116"/>
      <c r="DIS5" s="116"/>
      <c r="DIT5" s="116"/>
      <c r="DIU5" s="116"/>
      <c r="DIV5" s="116"/>
      <c r="DIW5" s="116"/>
      <c r="DIX5" s="116"/>
      <c r="DIY5" s="116"/>
      <c r="DIZ5" s="116"/>
      <c r="DJA5" s="116"/>
      <c r="DJB5" s="116"/>
      <c r="DJC5" s="116"/>
      <c r="DJD5" s="116"/>
      <c r="DJE5" s="116"/>
      <c r="DJF5" s="116"/>
      <c r="DJG5" s="116"/>
      <c r="DJH5" s="116"/>
      <c r="DJI5" s="116"/>
      <c r="DJJ5" s="116"/>
      <c r="DJK5" s="116"/>
      <c r="DJL5" s="116"/>
      <c r="DJM5" s="116"/>
      <c r="DJN5" s="116"/>
      <c r="DJO5" s="116"/>
      <c r="DJP5" s="116"/>
      <c r="DJQ5" s="116"/>
      <c r="DJR5" s="116"/>
      <c r="DJS5" s="116"/>
      <c r="DJT5" s="116"/>
      <c r="DJU5" s="116"/>
      <c r="DJV5" s="116"/>
      <c r="DJW5" s="116"/>
      <c r="DJX5" s="116"/>
      <c r="DJY5" s="116"/>
      <c r="DJZ5" s="116"/>
      <c r="DKA5" s="116"/>
      <c r="DKB5" s="116"/>
      <c r="DKC5" s="116"/>
      <c r="DKD5" s="116"/>
      <c r="DKE5" s="116"/>
      <c r="DKF5" s="116"/>
      <c r="DKG5" s="116"/>
      <c r="DKH5" s="116"/>
      <c r="DKI5" s="116"/>
      <c r="DKJ5" s="116"/>
      <c r="DKK5" s="116"/>
      <c r="DKL5" s="116"/>
      <c r="DKM5" s="116"/>
      <c r="DKN5" s="116"/>
      <c r="DKO5" s="116"/>
      <c r="DKP5" s="116"/>
      <c r="DKQ5" s="116"/>
      <c r="DKR5" s="116"/>
      <c r="DKS5" s="116"/>
      <c r="DKT5" s="116"/>
      <c r="DKU5" s="116"/>
      <c r="DKV5" s="116"/>
      <c r="DKW5" s="116"/>
      <c r="DKX5" s="116"/>
      <c r="DKY5" s="116"/>
      <c r="DKZ5" s="116"/>
      <c r="DLA5" s="116"/>
      <c r="DLB5" s="116"/>
      <c r="DLC5" s="116"/>
      <c r="DLD5" s="116"/>
      <c r="DLE5" s="116"/>
      <c r="DLF5" s="116"/>
      <c r="DLG5" s="116"/>
      <c r="DLH5" s="116"/>
      <c r="DLI5" s="116"/>
      <c r="DLJ5" s="116"/>
      <c r="DLK5" s="116"/>
      <c r="DLL5" s="116"/>
      <c r="DLM5" s="116"/>
      <c r="DLN5" s="116"/>
      <c r="DLO5" s="116"/>
      <c r="DLP5" s="116"/>
      <c r="DLQ5" s="116"/>
      <c r="DLR5" s="116"/>
      <c r="DLS5" s="116"/>
      <c r="DLT5" s="116"/>
      <c r="DLU5" s="116"/>
      <c r="DLV5" s="116"/>
      <c r="DLW5" s="116"/>
      <c r="DLX5" s="116"/>
      <c r="DLY5" s="116"/>
      <c r="DLZ5" s="116"/>
      <c r="DMA5" s="116"/>
      <c r="DMB5" s="116"/>
      <c r="DMC5" s="116"/>
      <c r="DMD5" s="116"/>
      <c r="DME5" s="116"/>
      <c r="DMF5" s="116"/>
      <c r="DMG5" s="116"/>
      <c r="DMH5" s="116"/>
      <c r="DMI5" s="116"/>
      <c r="DMJ5" s="116"/>
      <c r="DMK5" s="116"/>
      <c r="DML5" s="116"/>
      <c r="DMM5" s="116"/>
      <c r="DMN5" s="116"/>
      <c r="DMO5" s="116"/>
      <c r="DMP5" s="116"/>
      <c r="DMQ5" s="116"/>
      <c r="DMR5" s="116"/>
      <c r="DMS5" s="116"/>
      <c r="DMT5" s="116"/>
      <c r="DMU5" s="116"/>
      <c r="DMV5" s="116"/>
      <c r="DMW5" s="116"/>
      <c r="DMX5" s="116"/>
      <c r="DMY5" s="116"/>
      <c r="DMZ5" s="116"/>
      <c r="DNA5" s="116"/>
      <c r="DNB5" s="116"/>
      <c r="DNC5" s="116"/>
      <c r="DND5" s="116"/>
      <c r="DNE5" s="116"/>
      <c r="DNF5" s="116"/>
      <c r="DNG5" s="116"/>
      <c r="DNH5" s="116"/>
      <c r="DNI5" s="116"/>
      <c r="DNJ5" s="116"/>
      <c r="DNK5" s="116"/>
      <c r="DNL5" s="116"/>
      <c r="DNM5" s="116"/>
      <c r="DNN5" s="116"/>
      <c r="DNO5" s="116"/>
      <c r="DNP5" s="116"/>
      <c r="DNQ5" s="116"/>
      <c r="DNR5" s="116"/>
      <c r="DNS5" s="116"/>
      <c r="DNT5" s="116"/>
      <c r="DNU5" s="116"/>
      <c r="DNV5" s="116"/>
      <c r="DNW5" s="116"/>
      <c r="DNX5" s="116"/>
      <c r="DNY5" s="116"/>
      <c r="DNZ5" s="116"/>
      <c r="DOA5" s="116"/>
      <c r="DOB5" s="116"/>
      <c r="DOC5" s="116"/>
      <c r="DOD5" s="116"/>
      <c r="DOE5" s="116"/>
      <c r="DOF5" s="116"/>
      <c r="DOG5" s="116"/>
      <c r="DOH5" s="116"/>
      <c r="DOI5" s="116"/>
      <c r="DOJ5" s="116"/>
      <c r="DOK5" s="116"/>
      <c r="DOL5" s="116"/>
      <c r="DOM5" s="116"/>
      <c r="DON5" s="116"/>
      <c r="DOO5" s="116"/>
      <c r="DOP5" s="116"/>
      <c r="DOQ5" s="116"/>
      <c r="DOR5" s="116"/>
      <c r="DOS5" s="116"/>
      <c r="DOT5" s="116"/>
      <c r="DOU5" s="116"/>
      <c r="DOV5" s="116"/>
      <c r="DOW5" s="116"/>
      <c r="DOX5" s="116"/>
      <c r="DOY5" s="116"/>
      <c r="DOZ5" s="116"/>
      <c r="DPA5" s="116"/>
      <c r="DPB5" s="116"/>
      <c r="DPC5" s="116"/>
      <c r="DPD5" s="116"/>
      <c r="DPE5" s="116"/>
      <c r="DPF5" s="116"/>
      <c r="DPG5" s="116"/>
      <c r="DPH5" s="116"/>
      <c r="DPI5" s="116"/>
      <c r="DPJ5" s="116"/>
      <c r="DPK5" s="116"/>
      <c r="DPL5" s="116"/>
      <c r="DPM5" s="116"/>
      <c r="DPN5" s="116"/>
      <c r="DPO5" s="116"/>
      <c r="DPP5" s="116"/>
      <c r="DPQ5" s="116"/>
      <c r="DPR5" s="116"/>
      <c r="DPS5" s="116"/>
      <c r="DPT5" s="116"/>
      <c r="DPU5" s="116"/>
      <c r="DPV5" s="116"/>
      <c r="DPW5" s="116"/>
      <c r="DPX5" s="116"/>
      <c r="DPY5" s="116"/>
      <c r="DPZ5" s="116"/>
      <c r="DQA5" s="116"/>
      <c r="DQB5" s="116"/>
      <c r="DQC5" s="116"/>
      <c r="DQD5" s="116"/>
      <c r="DQE5" s="116"/>
      <c r="DQF5" s="116"/>
      <c r="DQG5" s="116"/>
      <c r="DQH5" s="116"/>
      <c r="DQI5" s="116"/>
      <c r="DQJ5" s="116"/>
      <c r="DQK5" s="116"/>
      <c r="DQL5" s="116"/>
      <c r="DQM5" s="116"/>
      <c r="DQN5" s="116"/>
      <c r="DQO5" s="116"/>
      <c r="DQP5" s="116"/>
      <c r="DQQ5" s="116"/>
      <c r="DQR5" s="116"/>
      <c r="DQS5" s="116"/>
      <c r="DQT5" s="116"/>
      <c r="DQU5" s="116"/>
      <c r="DQV5" s="116"/>
      <c r="DQW5" s="116"/>
      <c r="DQX5" s="116"/>
      <c r="DQY5" s="116"/>
      <c r="DQZ5" s="116"/>
      <c r="DRA5" s="116"/>
      <c r="DRB5" s="116"/>
      <c r="DRC5" s="116"/>
      <c r="DRD5" s="116"/>
      <c r="DRE5" s="116"/>
      <c r="DRF5" s="116"/>
      <c r="DRG5" s="116"/>
      <c r="DRH5" s="116"/>
      <c r="DRI5" s="116"/>
      <c r="DRJ5" s="116"/>
      <c r="DRK5" s="116"/>
      <c r="DRL5" s="116"/>
      <c r="DRM5" s="116"/>
      <c r="DRN5" s="116"/>
      <c r="DRO5" s="116"/>
      <c r="DRP5" s="116"/>
      <c r="DRQ5" s="116"/>
      <c r="DRR5" s="116"/>
      <c r="DRS5" s="116"/>
      <c r="DRT5" s="116"/>
      <c r="DRU5" s="116"/>
      <c r="DRV5" s="116"/>
      <c r="DRW5" s="116"/>
      <c r="DRX5" s="116"/>
      <c r="DRY5" s="116"/>
      <c r="DRZ5" s="116"/>
      <c r="DSA5" s="116"/>
      <c r="DSB5" s="116"/>
      <c r="DSC5" s="116"/>
      <c r="DSD5" s="116"/>
      <c r="DSE5" s="116"/>
      <c r="DSF5" s="116"/>
      <c r="DSG5" s="116"/>
      <c r="DSH5" s="116"/>
      <c r="DSI5" s="116"/>
      <c r="DSJ5" s="116"/>
      <c r="DSK5" s="116"/>
      <c r="DSL5" s="116"/>
      <c r="DSM5" s="116"/>
      <c r="DSN5" s="116"/>
      <c r="DSO5" s="116"/>
      <c r="DSP5" s="116"/>
      <c r="DSQ5" s="116"/>
      <c r="DSR5" s="116"/>
      <c r="DSS5" s="116"/>
      <c r="DST5" s="116"/>
      <c r="DSU5" s="116"/>
      <c r="DSV5" s="116"/>
      <c r="DSW5" s="116"/>
      <c r="DSX5" s="116"/>
      <c r="DSY5" s="116"/>
      <c r="DSZ5" s="116"/>
      <c r="DTA5" s="116"/>
      <c r="DTB5" s="116"/>
      <c r="DTC5" s="116"/>
      <c r="DTD5" s="116"/>
      <c r="DTE5" s="116"/>
      <c r="DTF5" s="116"/>
      <c r="DTG5" s="116"/>
      <c r="DTH5" s="116"/>
      <c r="DTI5" s="116"/>
      <c r="DTJ5" s="116"/>
      <c r="DTK5" s="116"/>
      <c r="DTL5" s="116"/>
      <c r="DTM5" s="116"/>
      <c r="DTN5" s="116"/>
      <c r="DTO5" s="116"/>
      <c r="DTP5" s="116"/>
      <c r="DTQ5" s="116"/>
      <c r="DTR5" s="116"/>
      <c r="DTS5" s="116"/>
      <c r="DTT5" s="116"/>
      <c r="DTU5" s="116"/>
      <c r="DTV5" s="116"/>
      <c r="DTW5" s="116"/>
      <c r="DTX5" s="116"/>
      <c r="DTY5" s="116"/>
      <c r="DTZ5" s="116"/>
      <c r="DUA5" s="116"/>
      <c r="DUB5" s="116"/>
      <c r="DUC5" s="116"/>
      <c r="DUD5" s="116"/>
      <c r="DUE5" s="116"/>
      <c r="DUF5" s="116"/>
      <c r="DUG5" s="116"/>
      <c r="DUH5" s="116"/>
      <c r="DUI5" s="116"/>
      <c r="DUJ5" s="116"/>
      <c r="DUK5" s="116"/>
      <c r="DUL5" s="116"/>
      <c r="DUM5" s="116"/>
      <c r="DUN5" s="116"/>
      <c r="DUO5" s="116"/>
      <c r="DUP5" s="116"/>
      <c r="DUQ5" s="116"/>
      <c r="DUR5" s="116"/>
      <c r="DUS5" s="116"/>
      <c r="DUT5" s="116"/>
      <c r="DUU5" s="116"/>
      <c r="DUV5" s="116"/>
      <c r="DUW5" s="116"/>
      <c r="DUX5" s="116"/>
      <c r="DUY5" s="116"/>
      <c r="DUZ5" s="116"/>
      <c r="DVA5" s="116"/>
      <c r="DVB5" s="116"/>
      <c r="DVC5" s="116"/>
      <c r="DVD5" s="116"/>
      <c r="DVE5" s="116"/>
      <c r="DVF5" s="116"/>
      <c r="DVG5" s="116"/>
      <c r="DVH5" s="116"/>
      <c r="DVI5" s="116"/>
      <c r="DVJ5" s="116"/>
      <c r="DVK5" s="116"/>
      <c r="DVL5" s="116"/>
      <c r="DVM5" s="116"/>
      <c r="DVN5" s="116"/>
      <c r="DVO5" s="116"/>
      <c r="DVP5" s="116"/>
      <c r="DVQ5" s="116"/>
      <c r="DVR5" s="116"/>
      <c r="DVS5" s="116"/>
      <c r="DVT5" s="116"/>
      <c r="DVU5" s="116"/>
      <c r="DVV5" s="116"/>
      <c r="DVW5" s="116"/>
      <c r="DVX5" s="116"/>
      <c r="DVY5" s="116"/>
      <c r="DVZ5" s="116"/>
      <c r="DWA5" s="116"/>
      <c r="DWB5" s="116"/>
      <c r="DWC5" s="116"/>
      <c r="DWD5" s="116"/>
      <c r="DWE5" s="116"/>
      <c r="DWF5" s="116"/>
      <c r="DWG5" s="116"/>
      <c r="DWH5" s="116"/>
      <c r="DWI5" s="116"/>
      <c r="DWJ5" s="116"/>
      <c r="DWK5" s="116"/>
      <c r="DWL5" s="116"/>
      <c r="DWM5" s="116"/>
      <c r="DWN5" s="116"/>
      <c r="DWO5" s="116"/>
      <c r="DWP5" s="116"/>
      <c r="DWQ5" s="116"/>
      <c r="DWR5" s="116"/>
      <c r="DWS5" s="116"/>
      <c r="DWT5" s="116"/>
      <c r="DWU5" s="116"/>
      <c r="DWV5" s="116"/>
      <c r="DWW5" s="116"/>
      <c r="DWX5" s="116"/>
      <c r="DWY5" s="116"/>
      <c r="DWZ5" s="116"/>
      <c r="DXA5" s="116"/>
      <c r="DXB5" s="116"/>
      <c r="DXC5" s="116"/>
      <c r="DXD5" s="116"/>
      <c r="DXE5" s="116"/>
      <c r="DXF5" s="116"/>
      <c r="DXG5" s="116"/>
      <c r="DXH5" s="116"/>
      <c r="DXI5" s="116"/>
      <c r="DXJ5" s="116"/>
      <c r="DXK5" s="116"/>
      <c r="DXL5" s="116"/>
      <c r="DXM5" s="116"/>
      <c r="DXN5" s="116"/>
      <c r="DXO5" s="116"/>
      <c r="DXP5" s="116"/>
      <c r="DXQ5" s="116"/>
      <c r="DXR5" s="116"/>
      <c r="DXS5" s="116"/>
      <c r="DXT5" s="116"/>
      <c r="DXU5" s="116"/>
      <c r="DXV5" s="116"/>
      <c r="DXW5" s="116"/>
      <c r="DXX5" s="116"/>
      <c r="DXY5" s="116"/>
      <c r="DXZ5" s="116"/>
      <c r="DYA5" s="116"/>
      <c r="DYB5" s="116"/>
      <c r="DYC5" s="116"/>
      <c r="DYD5" s="116"/>
      <c r="DYE5" s="116"/>
      <c r="DYF5" s="116"/>
      <c r="DYG5" s="116"/>
      <c r="DYH5" s="116"/>
      <c r="DYI5" s="116"/>
      <c r="DYJ5" s="116"/>
      <c r="DYK5" s="116"/>
      <c r="DYL5" s="116"/>
      <c r="DYM5" s="116"/>
      <c r="DYN5" s="116"/>
      <c r="DYO5" s="116"/>
      <c r="DYP5" s="116"/>
      <c r="DYQ5" s="116"/>
      <c r="DYR5" s="116"/>
      <c r="DYS5" s="116"/>
      <c r="DYT5" s="116"/>
      <c r="DYU5" s="116"/>
      <c r="DYV5" s="116"/>
      <c r="DYW5" s="116"/>
      <c r="DYX5" s="116"/>
      <c r="DYY5" s="116"/>
      <c r="DYZ5" s="116"/>
      <c r="DZA5" s="116"/>
      <c r="DZB5" s="116"/>
      <c r="DZC5" s="116"/>
      <c r="DZD5" s="116"/>
      <c r="DZE5" s="116"/>
      <c r="DZF5" s="116"/>
      <c r="DZG5" s="116"/>
      <c r="DZH5" s="116"/>
      <c r="DZI5" s="116"/>
      <c r="DZJ5" s="116"/>
      <c r="DZK5" s="116"/>
      <c r="DZL5" s="116"/>
      <c r="DZM5" s="116"/>
      <c r="DZN5" s="116"/>
      <c r="DZO5" s="116"/>
      <c r="DZP5" s="116"/>
      <c r="DZQ5" s="116"/>
      <c r="DZR5" s="116"/>
      <c r="DZS5" s="116"/>
      <c r="DZT5" s="116"/>
      <c r="DZU5" s="116"/>
      <c r="DZV5" s="116"/>
      <c r="DZW5" s="116"/>
      <c r="DZX5" s="116"/>
      <c r="DZY5" s="116"/>
      <c r="DZZ5" s="116"/>
      <c r="EAA5" s="116"/>
      <c r="EAB5" s="116"/>
      <c r="EAC5" s="116"/>
      <c r="EAD5" s="116"/>
      <c r="EAE5" s="116"/>
      <c r="EAF5" s="116"/>
      <c r="EAG5" s="116"/>
      <c r="EAH5" s="116"/>
      <c r="EAI5" s="116"/>
      <c r="EAJ5" s="116"/>
      <c r="EAK5" s="116"/>
      <c r="EAL5" s="116"/>
      <c r="EAM5" s="116"/>
      <c r="EAN5" s="116"/>
      <c r="EAO5" s="116"/>
      <c r="EAP5" s="116"/>
      <c r="EAQ5" s="116"/>
      <c r="EAR5" s="116"/>
      <c r="EAS5" s="116"/>
      <c r="EAT5" s="116"/>
      <c r="EAU5" s="116"/>
      <c r="EAV5" s="116"/>
      <c r="EAW5" s="116"/>
      <c r="EAX5" s="116"/>
      <c r="EAY5" s="116"/>
      <c r="EAZ5" s="116"/>
      <c r="EBA5" s="116"/>
      <c r="EBB5" s="116"/>
      <c r="EBC5" s="116"/>
      <c r="EBD5" s="116"/>
      <c r="EBE5" s="116"/>
      <c r="EBF5" s="116"/>
      <c r="EBG5" s="116"/>
      <c r="EBH5" s="116"/>
      <c r="EBI5" s="116"/>
      <c r="EBJ5" s="116"/>
      <c r="EBK5" s="116"/>
      <c r="EBL5" s="116"/>
      <c r="EBM5" s="116"/>
      <c r="EBN5" s="116"/>
      <c r="EBO5" s="116"/>
      <c r="EBP5" s="116"/>
      <c r="EBQ5" s="116"/>
      <c r="EBR5" s="116"/>
      <c r="EBS5" s="116"/>
      <c r="EBT5" s="116"/>
      <c r="EBU5" s="116"/>
      <c r="EBV5" s="116"/>
      <c r="EBW5" s="116"/>
      <c r="EBX5" s="116"/>
      <c r="EBY5" s="116"/>
      <c r="EBZ5" s="116"/>
      <c r="ECA5" s="116"/>
      <c r="ECB5" s="116"/>
      <c r="ECC5" s="116"/>
      <c r="ECD5" s="116"/>
      <c r="ECE5" s="116"/>
      <c r="ECF5" s="116"/>
      <c r="ECG5" s="116"/>
      <c r="ECH5" s="116"/>
      <c r="ECI5" s="116"/>
      <c r="ECJ5" s="116"/>
      <c r="ECK5" s="116"/>
      <c r="ECL5" s="116"/>
      <c r="ECM5" s="116"/>
      <c r="ECN5" s="116"/>
      <c r="ECO5" s="116"/>
      <c r="ECP5" s="116"/>
      <c r="ECQ5" s="116"/>
      <c r="ECR5" s="116"/>
      <c r="ECS5" s="116"/>
      <c r="ECT5" s="116"/>
      <c r="ECU5" s="116"/>
      <c r="ECV5" s="116"/>
      <c r="ECW5" s="116"/>
      <c r="ECX5" s="116"/>
      <c r="ECY5" s="116"/>
      <c r="ECZ5" s="116"/>
      <c r="EDA5" s="116"/>
      <c r="EDB5" s="116"/>
      <c r="EDC5" s="116"/>
      <c r="EDD5" s="116"/>
      <c r="EDE5" s="116"/>
      <c r="EDF5" s="116"/>
      <c r="EDG5" s="116"/>
      <c r="EDH5" s="116"/>
      <c r="EDI5" s="116"/>
      <c r="EDJ5" s="116"/>
      <c r="EDK5" s="116"/>
      <c r="EDL5" s="116"/>
      <c r="EDM5" s="116"/>
      <c r="EDN5" s="116"/>
      <c r="EDO5" s="116"/>
      <c r="EDP5" s="116"/>
      <c r="EDQ5" s="116"/>
      <c r="EDR5" s="116"/>
      <c r="EDS5" s="116"/>
      <c r="EDT5" s="116"/>
      <c r="EDU5" s="116"/>
      <c r="EDV5" s="116"/>
      <c r="EDW5" s="116"/>
      <c r="EDX5" s="116"/>
      <c r="EDY5" s="116"/>
      <c r="EDZ5" s="116"/>
      <c r="EEA5" s="116"/>
      <c r="EEB5" s="116"/>
      <c r="EEC5" s="116"/>
      <c r="EED5" s="116"/>
      <c r="EEE5" s="116"/>
      <c r="EEF5" s="116"/>
      <c r="EEG5" s="116"/>
      <c r="EEH5" s="116"/>
      <c r="EEI5" s="116"/>
      <c r="EEJ5" s="116"/>
      <c r="EEK5" s="116"/>
      <c r="EEL5" s="116"/>
      <c r="EEM5" s="116"/>
      <c r="EEN5" s="116"/>
      <c r="EEO5" s="116"/>
      <c r="EEP5" s="116"/>
      <c r="EEQ5" s="116"/>
      <c r="EER5" s="116"/>
      <c r="EES5" s="116"/>
      <c r="EET5" s="116"/>
      <c r="EEU5" s="116"/>
      <c r="EEV5" s="116"/>
      <c r="EEW5" s="116"/>
      <c r="EEX5" s="116"/>
      <c r="EEY5" s="116"/>
      <c r="EEZ5" s="116"/>
      <c r="EFA5" s="116"/>
      <c r="EFB5" s="116"/>
      <c r="EFC5" s="116"/>
      <c r="EFD5" s="116"/>
      <c r="EFE5" s="116"/>
      <c r="EFF5" s="116"/>
      <c r="EFG5" s="116"/>
      <c r="EFH5" s="116"/>
      <c r="EFI5" s="116"/>
      <c r="EFJ5" s="116"/>
      <c r="EFK5" s="116"/>
      <c r="EFL5" s="116"/>
      <c r="EFM5" s="116"/>
      <c r="EFN5" s="116"/>
      <c r="EFO5" s="116"/>
      <c r="EFP5" s="116"/>
      <c r="EFQ5" s="116"/>
      <c r="EFR5" s="116"/>
      <c r="EFS5" s="116"/>
      <c r="EFT5" s="116"/>
      <c r="EFU5" s="116"/>
      <c r="EFV5" s="116"/>
      <c r="EFW5" s="116"/>
      <c r="EFX5" s="116"/>
      <c r="EFY5" s="116"/>
      <c r="EFZ5" s="116"/>
      <c r="EGA5" s="116"/>
      <c r="EGB5" s="116"/>
      <c r="EGC5" s="116"/>
      <c r="EGD5" s="116"/>
      <c r="EGE5" s="116"/>
      <c r="EGF5" s="116"/>
      <c r="EGG5" s="116"/>
      <c r="EGH5" s="116"/>
      <c r="EGI5" s="116"/>
      <c r="EGJ5" s="116"/>
      <c r="EGK5" s="116"/>
      <c r="EGL5" s="116"/>
      <c r="EGM5" s="116"/>
      <c r="EGN5" s="116"/>
      <c r="EGO5" s="116"/>
      <c r="EGP5" s="116"/>
      <c r="EGQ5" s="116"/>
      <c r="EGR5" s="116"/>
      <c r="EGS5" s="116"/>
      <c r="EGT5" s="116"/>
      <c r="EGU5" s="116"/>
      <c r="EGV5" s="116"/>
      <c r="EGW5" s="116"/>
      <c r="EGX5" s="116"/>
      <c r="EGY5" s="116"/>
      <c r="EGZ5" s="116"/>
      <c r="EHA5" s="116"/>
      <c r="EHB5" s="116"/>
      <c r="EHC5" s="116"/>
      <c r="EHD5" s="116"/>
      <c r="EHE5" s="116"/>
      <c r="EHF5" s="116"/>
      <c r="EHG5" s="116"/>
      <c r="EHH5" s="116"/>
      <c r="EHI5" s="116"/>
      <c r="EHJ5" s="116"/>
      <c r="EHK5" s="116"/>
      <c r="EHL5" s="116"/>
      <c r="EHM5" s="116"/>
      <c r="EHN5" s="116"/>
      <c r="EHO5" s="116"/>
      <c r="EHP5" s="116"/>
      <c r="EHQ5" s="116"/>
      <c r="EHR5" s="116"/>
      <c r="EHS5" s="116"/>
      <c r="EHT5" s="116"/>
      <c r="EHU5" s="116"/>
      <c r="EHV5" s="116"/>
      <c r="EHW5" s="116"/>
      <c r="EHX5" s="116"/>
      <c r="EHY5" s="116"/>
      <c r="EHZ5" s="116"/>
      <c r="EIA5" s="116"/>
      <c r="EIB5" s="116"/>
      <c r="EIC5" s="116"/>
      <c r="EID5" s="116"/>
      <c r="EIE5" s="116"/>
      <c r="EIF5" s="116"/>
      <c r="EIG5" s="116"/>
      <c r="EIH5" s="116"/>
      <c r="EII5" s="116"/>
      <c r="EIJ5" s="116"/>
      <c r="EIK5" s="116"/>
      <c r="EIL5" s="116"/>
      <c r="EIM5" s="116"/>
      <c r="EIN5" s="116"/>
      <c r="EIO5" s="116"/>
      <c r="EIP5" s="116"/>
      <c r="EIQ5" s="116"/>
      <c r="EIR5" s="116"/>
      <c r="EIS5" s="116"/>
      <c r="EIT5" s="116"/>
      <c r="EIU5" s="116"/>
      <c r="EIV5" s="116"/>
      <c r="EIW5" s="116"/>
      <c r="EIX5" s="116"/>
      <c r="EIY5" s="116"/>
      <c r="EIZ5" s="116"/>
      <c r="EJA5" s="116"/>
      <c r="EJB5" s="116"/>
      <c r="EJC5" s="116"/>
      <c r="EJD5" s="116"/>
      <c r="EJE5" s="116"/>
      <c r="EJF5" s="116"/>
      <c r="EJG5" s="116"/>
      <c r="EJH5" s="116"/>
      <c r="EJI5" s="116"/>
      <c r="EJJ5" s="116"/>
      <c r="EJK5" s="116"/>
      <c r="EJL5" s="116"/>
      <c r="EJM5" s="116"/>
      <c r="EJN5" s="116"/>
      <c r="EJO5" s="116"/>
      <c r="EJP5" s="116"/>
      <c r="EJQ5" s="116"/>
      <c r="EJR5" s="116"/>
      <c r="EJS5" s="116"/>
      <c r="EJT5" s="116"/>
      <c r="EJU5" s="116"/>
      <c r="EJV5" s="116"/>
      <c r="EJW5" s="116"/>
      <c r="EJX5" s="116"/>
      <c r="EJY5" s="116"/>
      <c r="EJZ5" s="116"/>
      <c r="EKA5" s="116"/>
      <c r="EKB5" s="116"/>
      <c r="EKC5" s="116"/>
      <c r="EKD5" s="116"/>
      <c r="EKE5" s="116"/>
      <c r="EKF5" s="116"/>
      <c r="EKG5" s="116"/>
      <c r="EKH5" s="116"/>
      <c r="EKI5" s="116"/>
      <c r="EKJ5" s="116"/>
      <c r="EKK5" s="116"/>
      <c r="EKL5" s="116"/>
      <c r="EKM5" s="116"/>
      <c r="EKN5" s="116"/>
      <c r="EKO5" s="116"/>
      <c r="EKP5" s="116"/>
      <c r="EKQ5" s="116"/>
      <c r="EKR5" s="116"/>
      <c r="EKS5" s="116"/>
      <c r="EKT5" s="116"/>
      <c r="EKU5" s="116"/>
      <c r="EKV5" s="116"/>
      <c r="EKW5" s="116"/>
      <c r="EKX5" s="116"/>
      <c r="EKY5" s="116"/>
      <c r="EKZ5" s="116"/>
      <c r="ELA5" s="116"/>
      <c r="ELB5" s="116"/>
      <c r="ELC5" s="116"/>
      <c r="ELD5" s="116"/>
      <c r="ELE5" s="116"/>
      <c r="ELF5" s="116"/>
      <c r="ELG5" s="116"/>
      <c r="ELH5" s="116"/>
      <c r="ELI5" s="116"/>
      <c r="ELJ5" s="116"/>
      <c r="ELK5" s="116"/>
      <c r="ELL5" s="116"/>
      <c r="ELM5" s="116"/>
      <c r="ELN5" s="116"/>
      <c r="ELO5" s="116"/>
      <c r="ELP5" s="116"/>
      <c r="ELQ5" s="116"/>
      <c r="ELR5" s="116"/>
      <c r="ELS5" s="116"/>
      <c r="ELT5" s="116"/>
      <c r="ELU5" s="116"/>
      <c r="ELV5" s="116"/>
      <c r="ELW5" s="116"/>
      <c r="ELX5" s="116"/>
      <c r="ELY5" s="116"/>
      <c r="ELZ5" s="116"/>
      <c r="EMA5" s="116"/>
      <c r="EMB5" s="116"/>
      <c r="EMC5" s="116"/>
      <c r="EMD5" s="116"/>
      <c r="EME5" s="116"/>
      <c r="EMF5" s="116"/>
      <c r="EMG5" s="116"/>
      <c r="EMH5" s="116"/>
      <c r="EMI5" s="116"/>
      <c r="EMJ5" s="116"/>
      <c r="EMK5" s="116"/>
      <c r="EML5" s="116"/>
      <c r="EMM5" s="116"/>
      <c r="EMN5" s="116"/>
      <c r="EMO5" s="116"/>
      <c r="EMP5" s="116"/>
      <c r="EMQ5" s="116"/>
      <c r="EMR5" s="116"/>
      <c r="EMS5" s="116"/>
      <c r="EMT5" s="116"/>
      <c r="EMU5" s="116"/>
      <c r="EMV5" s="116"/>
      <c r="EMW5" s="116"/>
      <c r="EMX5" s="116"/>
      <c r="EMY5" s="116"/>
      <c r="EMZ5" s="116"/>
      <c r="ENA5" s="116"/>
      <c r="ENB5" s="116"/>
      <c r="ENC5" s="116"/>
      <c r="END5" s="116"/>
      <c r="ENE5" s="116"/>
      <c r="ENF5" s="116"/>
      <c r="ENG5" s="116"/>
      <c r="ENH5" s="116"/>
      <c r="ENI5" s="116"/>
      <c r="ENJ5" s="116"/>
      <c r="ENK5" s="116"/>
      <c r="ENL5" s="116"/>
      <c r="ENM5" s="116"/>
      <c r="ENN5" s="116"/>
      <c r="ENO5" s="116"/>
      <c r="ENP5" s="116"/>
      <c r="ENQ5" s="116"/>
      <c r="ENR5" s="116"/>
      <c r="ENS5" s="116"/>
      <c r="ENT5" s="116"/>
      <c r="ENU5" s="116"/>
      <c r="ENV5" s="116"/>
      <c r="ENW5" s="116"/>
      <c r="ENX5" s="116"/>
      <c r="ENY5" s="116"/>
      <c r="ENZ5" s="116"/>
      <c r="EOA5" s="116"/>
      <c r="EOB5" s="116"/>
      <c r="EOC5" s="116"/>
      <c r="EOD5" s="116"/>
      <c r="EOE5" s="116"/>
      <c r="EOF5" s="116"/>
      <c r="EOG5" s="116"/>
      <c r="EOH5" s="116"/>
      <c r="EOI5" s="116"/>
      <c r="EOJ5" s="116"/>
      <c r="EOK5" s="116"/>
      <c r="EOL5" s="116"/>
      <c r="EOM5" s="116"/>
      <c r="EON5" s="116"/>
      <c r="EOO5" s="116"/>
      <c r="EOP5" s="116"/>
      <c r="EOQ5" s="116"/>
      <c r="EOR5" s="116"/>
      <c r="EOS5" s="116"/>
      <c r="EOT5" s="116"/>
      <c r="EOU5" s="116"/>
      <c r="EOV5" s="116"/>
      <c r="EOW5" s="116"/>
      <c r="EOX5" s="116"/>
      <c r="EOY5" s="116"/>
      <c r="EOZ5" s="116"/>
      <c r="EPA5" s="116"/>
      <c r="EPB5" s="116"/>
      <c r="EPC5" s="116"/>
      <c r="EPD5" s="116"/>
      <c r="EPE5" s="116"/>
      <c r="EPF5" s="116"/>
      <c r="EPG5" s="116"/>
      <c r="EPH5" s="116"/>
      <c r="EPI5" s="116"/>
      <c r="EPJ5" s="116"/>
      <c r="EPK5" s="116"/>
      <c r="EPL5" s="116"/>
      <c r="EPM5" s="116"/>
      <c r="EPN5" s="116"/>
      <c r="EPO5" s="116"/>
      <c r="EPP5" s="116"/>
      <c r="EPQ5" s="116"/>
      <c r="EPR5" s="116"/>
      <c r="EPS5" s="116"/>
      <c r="EPT5" s="116"/>
      <c r="EPU5" s="116"/>
      <c r="EPV5" s="116"/>
      <c r="EPW5" s="116"/>
      <c r="EPX5" s="116"/>
      <c r="EPY5" s="116"/>
      <c r="EPZ5" s="116"/>
      <c r="EQA5" s="116"/>
      <c r="EQB5" s="116"/>
      <c r="EQC5" s="116"/>
      <c r="EQD5" s="116"/>
      <c r="EQE5" s="116"/>
      <c r="EQF5" s="116"/>
      <c r="EQG5" s="116"/>
      <c r="EQH5" s="116"/>
      <c r="EQI5" s="116"/>
      <c r="EQJ5" s="116"/>
      <c r="EQK5" s="116"/>
      <c r="EQL5" s="116"/>
      <c r="EQM5" s="116"/>
      <c r="EQN5" s="116"/>
      <c r="EQO5" s="116"/>
      <c r="EQP5" s="116"/>
      <c r="EQQ5" s="116"/>
      <c r="EQR5" s="116"/>
      <c r="EQS5" s="116"/>
      <c r="EQT5" s="116"/>
      <c r="EQU5" s="116"/>
      <c r="EQV5" s="116"/>
      <c r="EQW5" s="116"/>
      <c r="EQX5" s="116"/>
      <c r="EQY5" s="116"/>
      <c r="EQZ5" s="116"/>
      <c r="ERA5" s="116"/>
      <c r="ERB5" s="116"/>
      <c r="ERC5" s="116"/>
      <c r="ERD5" s="116"/>
      <c r="ERE5" s="116"/>
      <c r="ERF5" s="116"/>
      <c r="ERG5" s="116"/>
      <c r="ERH5" s="116"/>
      <c r="ERI5" s="116"/>
      <c r="ERJ5" s="116"/>
      <c r="ERK5" s="116"/>
      <c r="ERL5" s="116"/>
      <c r="ERM5" s="116"/>
      <c r="ERN5" s="116"/>
      <c r="ERO5" s="116"/>
      <c r="ERP5" s="116"/>
      <c r="ERQ5" s="116"/>
      <c r="ERR5" s="116"/>
      <c r="ERS5" s="116"/>
      <c r="ERT5" s="116"/>
      <c r="ERU5" s="116"/>
      <c r="ERV5" s="116"/>
      <c r="ERW5" s="116"/>
      <c r="ERX5" s="116"/>
      <c r="ERY5" s="116"/>
      <c r="ERZ5" s="116"/>
      <c r="ESA5" s="116"/>
      <c r="ESB5" s="116"/>
      <c r="ESC5" s="116"/>
      <c r="ESD5" s="116"/>
      <c r="ESE5" s="116"/>
      <c r="ESF5" s="116"/>
      <c r="ESG5" s="116"/>
      <c r="ESH5" s="116"/>
      <c r="ESI5" s="116"/>
      <c r="ESJ5" s="116"/>
      <c r="ESK5" s="116"/>
      <c r="ESL5" s="116"/>
      <c r="ESM5" s="116"/>
      <c r="ESN5" s="116"/>
      <c r="ESO5" s="116"/>
      <c r="ESP5" s="116"/>
      <c r="ESQ5" s="116"/>
      <c r="ESR5" s="116"/>
      <c r="ESS5" s="116"/>
      <c r="EST5" s="116"/>
      <c r="ESU5" s="116"/>
      <c r="ESV5" s="116"/>
      <c r="ESW5" s="116"/>
      <c r="ESX5" s="116"/>
      <c r="ESY5" s="116"/>
      <c r="ESZ5" s="116"/>
      <c r="ETA5" s="116"/>
      <c r="ETB5" s="116"/>
      <c r="ETC5" s="116"/>
      <c r="ETD5" s="116"/>
      <c r="ETE5" s="116"/>
      <c r="ETF5" s="116"/>
      <c r="ETG5" s="116"/>
      <c r="ETH5" s="116"/>
      <c r="ETI5" s="116"/>
      <c r="ETJ5" s="116"/>
      <c r="ETK5" s="116"/>
      <c r="ETL5" s="116"/>
      <c r="ETM5" s="116"/>
      <c r="ETN5" s="116"/>
      <c r="ETO5" s="116"/>
      <c r="ETP5" s="116"/>
      <c r="ETQ5" s="116"/>
      <c r="ETR5" s="116"/>
      <c r="ETS5" s="116"/>
      <c r="ETT5" s="116"/>
      <c r="ETU5" s="116"/>
      <c r="ETV5" s="116"/>
      <c r="ETW5" s="116"/>
      <c r="ETX5" s="116"/>
      <c r="ETY5" s="116"/>
      <c r="ETZ5" s="116"/>
      <c r="EUA5" s="116"/>
      <c r="EUB5" s="116"/>
      <c r="EUC5" s="116"/>
      <c r="EUD5" s="116"/>
      <c r="EUE5" s="116"/>
      <c r="EUF5" s="116"/>
      <c r="EUG5" s="116"/>
      <c r="EUH5" s="116"/>
      <c r="EUI5" s="116"/>
      <c r="EUJ5" s="116"/>
      <c r="EUK5" s="116"/>
      <c r="EUL5" s="116"/>
      <c r="EUM5" s="116"/>
      <c r="EUN5" s="116"/>
      <c r="EUO5" s="116"/>
      <c r="EUP5" s="116"/>
      <c r="EUQ5" s="116"/>
      <c r="EUR5" s="116"/>
      <c r="EUS5" s="116"/>
      <c r="EUT5" s="116"/>
      <c r="EUU5" s="116"/>
      <c r="EUV5" s="116"/>
      <c r="EUW5" s="116"/>
      <c r="EUX5" s="116"/>
      <c r="EUY5" s="116"/>
      <c r="EUZ5" s="116"/>
      <c r="EVA5" s="116"/>
      <c r="EVB5" s="116"/>
      <c r="EVC5" s="116"/>
      <c r="EVD5" s="116"/>
      <c r="EVE5" s="116"/>
      <c r="EVF5" s="116"/>
      <c r="EVG5" s="116"/>
      <c r="EVH5" s="116"/>
      <c r="EVI5" s="116"/>
      <c r="EVJ5" s="116"/>
      <c r="EVK5" s="116"/>
      <c r="EVL5" s="116"/>
      <c r="EVM5" s="116"/>
      <c r="EVN5" s="116"/>
      <c r="EVO5" s="116"/>
      <c r="EVP5" s="116"/>
      <c r="EVQ5" s="116"/>
      <c r="EVR5" s="116"/>
      <c r="EVS5" s="116"/>
      <c r="EVT5" s="116"/>
      <c r="EVU5" s="116"/>
      <c r="EVV5" s="116"/>
      <c r="EVW5" s="116"/>
      <c r="EVX5" s="116"/>
      <c r="EVY5" s="116"/>
      <c r="EVZ5" s="116"/>
      <c r="EWA5" s="116"/>
      <c r="EWB5" s="116"/>
      <c r="EWC5" s="116"/>
      <c r="EWD5" s="116"/>
      <c r="EWE5" s="116"/>
      <c r="EWF5" s="116"/>
      <c r="EWG5" s="116"/>
      <c r="EWH5" s="116"/>
      <c r="EWI5" s="116"/>
      <c r="EWJ5" s="116"/>
      <c r="EWK5" s="116"/>
      <c r="EWL5" s="116"/>
      <c r="EWM5" s="116"/>
      <c r="EWN5" s="116"/>
      <c r="EWO5" s="116"/>
      <c r="EWP5" s="116"/>
      <c r="EWQ5" s="116"/>
      <c r="EWR5" s="116"/>
      <c r="EWS5" s="116"/>
      <c r="EWT5" s="116"/>
      <c r="EWU5" s="116"/>
      <c r="EWV5" s="116"/>
      <c r="EWW5" s="116"/>
      <c r="EWX5" s="116"/>
      <c r="EWY5" s="116"/>
      <c r="EWZ5" s="116"/>
      <c r="EXA5" s="116"/>
      <c r="EXB5" s="116"/>
      <c r="EXC5" s="116"/>
      <c r="EXD5" s="116"/>
      <c r="EXE5" s="116"/>
      <c r="EXF5" s="116"/>
      <c r="EXG5" s="116"/>
      <c r="EXH5" s="116"/>
      <c r="EXI5" s="116"/>
      <c r="EXJ5" s="116"/>
      <c r="EXK5" s="116"/>
      <c r="EXL5" s="116"/>
      <c r="EXM5" s="116"/>
      <c r="EXN5" s="116"/>
      <c r="EXO5" s="116"/>
      <c r="EXP5" s="116"/>
      <c r="EXQ5" s="116"/>
      <c r="EXR5" s="116"/>
      <c r="EXS5" s="116"/>
      <c r="EXT5" s="116"/>
      <c r="EXU5" s="116"/>
      <c r="EXV5" s="116"/>
      <c r="EXW5" s="116"/>
      <c r="EXX5" s="116"/>
      <c r="EXY5" s="116"/>
      <c r="EXZ5" s="116"/>
      <c r="EYA5" s="116"/>
      <c r="EYB5" s="116"/>
      <c r="EYC5" s="116"/>
      <c r="EYD5" s="116"/>
      <c r="EYE5" s="116"/>
      <c r="EYF5" s="116"/>
      <c r="EYG5" s="116"/>
      <c r="EYH5" s="116"/>
      <c r="EYI5" s="116"/>
      <c r="EYJ5" s="116"/>
      <c r="EYK5" s="116"/>
      <c r="EYL5" s="116"/>
      <c r="EYM5" s="116"/>
      <c r="EYN5" s="116"/>
      <c r="EYO5" s="116"/>
      <c r="EYP5" s="116"/>
      <c r="EYQ5" s="116"/>
      <c r="EYR5" s="116"/>
      <c r="EYS5" s="116"/>
      <c r="EYT5" s="116"/>
      <c r="EYU5" s="116"/>
      <c r="EYV5" s="116"/>
      <c r="EYW5" s="116"/>
      <c r="EYX5" s="116"/>
      <c r="EYY5" s="116"/>
      <c r="EYZ5" s="116"/>
      <c r="EZA5" s="116"/>
      <c r="EZB5" s="116"/>
      <c r="EZC5" s="116"/>
      <c r="EZD5" s="116"/>
      <c r="EZE5" s="116"/>
      <c r="EZF5" s="116"/>
      <c r="EZG5" s="116"/>
      <c r="EZH5" s="116"/>
      <c r="EZI5" s="116"/>
      <c r="EZJ5" s="116"/>
      <c r="EZK5" s="116"/>
      <c r="EZL5" s="116"/>
      <c r="EZM5" s="116"/>
      <c r="EZN5" s="116"/>
      <c r="EZO5" s="116"/>
      <c r="EZP5" s="116"/>
      <c r="EZQ5" s="116"/>
      <c r="EZR5" s="116"/>
      <c r="EZS5" s="116"/>
      <c r="EZT5" s="116"/>
      <c r="EZU5" s="116"/>
      <c r="EZV5" s="116"/>
      <c r="EZW5" s="116"/>
      <c r="EZX5" s="116"/>
      <c r="EZY5" s="116"/>
      <c r="EZZ5" s="116"/>
      <c r="FAA5" s="116"/>
      <c r="FAB5" s="116"/>
      <c r="FAC5" s="116"/>
      <c r="FAD5" s="116"/>
      <c r="FAE5" s="116"/>
      <c r="FAF5" s="116"/>
      <c r="FAG5" s="116"/>
      <c r="FAH5" s="116"/>
      <c r="FAI5" s="116"/>
      <c r="FAJ5" s="116"/>
      <c r="FAK5" s="116"/>
      <c r="FAL5" s="116"/>
      <c r="FAM5" s="116"/>
      <c r="FAN5" s="116"/>
      <c r="FAO5" s="116"/>
      <c r="FAP5" s="116"/>
      <c r="FAQ5" s="116"/>
      <c r="FAR5" s="116"/>
      <c r="FAS5" s="116"/>
      <c r="FAT5" s="116"/>
      <c r="FAU5" s="116"/>
      <c r="FAV5" s="116"/>
      <c r="FAW5" s="116"/>
      <c r="FAX5" s="116"/>
      <c r="FAY5" s="116"/>
      <c r="FAZ5" s="116"/>
      <c r="FBA5" s="116"/>
      <c r="FBB5" s="116"/>
      <c r="FBC5" s="116"/>
      <c r="FBD5" s="116"/>
      <c r="FBE5" s="116"/>
      <c r="FBF5" s="116"/>
      <c r="FBG5" s="116"/>
      <c r="FBH5" s="116"/>
      <c r="FBI5" s="116"/>
      <c r="FBJ5" s="116"/>
      <c r="FBK5" s="116"/>
      <c r="FBL5" s="116"/>
      <c r="FBM5" s="116"/>
      <c r="FBN5" s="116"/>
      <c r="FBO5" s="116"/>
      <c r="FBP5" s="116"/>
      <c r="FBQ5" s="116"/>
      <c r="FBR5" s="116"/>
      <c r="FBS5" s="116"/>
      <c r="FBT5" s="116"/>
      <c r="FBU5" s="116"/>
      <c r="FBV5" s="116"/>
      <c r="FBW5" s="116"/>
      <c r="FBX5" s="116"/>
      <c r="FBY5" s="116"/>
      <c r="FBZ5" s="116"/>
      <c r="FCA5" s="116"/>
      <c r="FCB5" s="116"/>
      <c r="FCC5" s="116"/>
      <c r="FCD5" s="116"/>
      <c r="FCE5" s="116"/>
      <c r="FCF5" s="116"/>
      <c r="FCG5" s="116"/>
      <c r="FCH5" s="116"/>
      <c r="FCI5" s="116"/>
      <c r="FCJ5" s="116"/>
      <c r="FCK5" s="116"/>
      <c r="FCL5" s="116"/>
      <c r="FCM5" s="116"/>
      <c r="FCN5" s="116"/>
      <c r="FCO5" s="116"/>
      <c r="FCP5" s="116"/>
      <c r="FCQ5" s="116"/>
      <c r="FCR5" s="116"/>
      <c r="FCS5" s="116"/>
      <c r="FCT5" s="116"/>
      <c r="FCU5" s="116"/>
      <c r="FCV5" s="116"/>
      <c r="FCW5" s="116"/>
      <c r="FCX5" s="116"/>
      <c r="FCY5" s="116"/>
      <c r="FCZ5" s="116"/>
      <c r="FDA5" s="116"/>
      <c r="FDB5" s="116"/>
      <c r="FDC5" s="116"/>
      <c r="FDD5" s="116"/>
      <c r="FDE5" s="116"/>
      <c r="FDF5" s="116"/>
      <c r="FDG5" s="116"/>
      <c r="FDH5" s="116"/>
      <c r="FDI5" s="116"/>
      <c r="FDJ5" s="116"/>
      <c r="FDK5" s="116"/>
      <c r="FDL5" s="116"/>
      <c r="FDM5" s="116"/>
      <c r="FDN5" s="116"/>
      <c r="FDO5" s="116"/>
      <c r="FDP5" s="116"/>
      <c r="FDQ5" s="116"/>
      <c r="FDR5" s="116"/>
      <c r="FDS5" s="116"/>
      <c r="FDT5" s="116"/>
      <c r="FDU5" s="116"/>
      <c r="FDV5" s="116"/>
      <c r="FDW5" s="116"/>
      <c r="FDX5" s="116"/>
      <c r="FDY5" s="116"/>
      <c r="FDZ5" s="116"/>
      <c r="FEA5" s="116"/>
      <c r="FEB5" s="116"/>
      <c r="FEC5" s="116"/>
      <c r="FED5" s="116"/>
      <c r="FEE5" s="116"/>
      <c r="FEF5" s="116"/>
      <c r="FEG5" s="116"/>
      <c r="FEH5" s="116"/>
      <c r="FEI5" s="116"/>
      <c r="FEJ5" s="116"/>
      <c r="FEK5" s="116"/>
      <c r="FEL5" s="116"/>
      <c r="FEM5" s="116"/>
      <c r="FEN5" s="116"/>
      <c r="FEO5" s="116"/>
      <c r="FEP5" s="116"/>
      <c r="FEQ5" s="116"/>
      <c r="FER5" s="116"/>
      <c r="FES5" s="116"/>
      <c r="FET5" s="116"/>
      <c r="FEU5" s="116"/>
      <c r="FEV5" s="116"/>
      <c r="FEW5" s="116"/>
      <c r="FEX5" s="116"/>
      <c r="FEY5" s="116"/>
      <c r="FEZ5" s="116"/>
      <c r="FFA5" s="116"/>
      <c r="FFB5" s="116"/>
      <c r="FFC5" s="116"/>
      <c r="FFD5" s="116"/>
      <c r="FFE5" s="116"/>
      <c r="FFF5" s="116"/>
      <c r="FFG5" s="116"/>
      <c r="FFH5" s="116"/>
      <c r="FFI5" s="116"/>
      <c r="FFJ5" s="116"/>
      <c r="FFK5" s="116"/>
      <c r="FFL5" s="116"/>
      <c r="FFM5" s="116"/>
      <c r="FFN5" s="116"/>
      <c r="FFO5" s="116"/>
      <c r="FFP5" s="116"/>
      <c r="FFQ5" s="116"/>
      <c r="FFR5" s="116"/>
      <c r="FFS5" s="116"/>
      <c r="FFT5" s="116"/>
      <c r="FFU5" s="116"/>
      <c r="FFV5" s="116"/>
      <c r="FFW5" s="116"/>
      <c r="FFX5" s="116"/>
      <c r="FFY5" s="116"/>
      <c r="FFZ5" s="116"/>
      <c r="FGA5" s="116"/>
      <c r="FGB5" s="116"/>
      <c r="FGC5" s="116"/>
      <c r="FGD5" s="116"/>
      <c r="FGE5" s="116"/>
      <c r="FGF5" s="116"/>
      <c r="FGG5" s="116"/>
      <c r="FGH5" s="116"/>
      <c r="FGI5" s="116"/>
      <c r="FGJ5" s="116"/>
      <c r="FGK5" s="116"/>
      <c r="FGL5" s="116"/>
      <c r="FGM5" s="116"/>
      <c r="FGN5" s="116"/>
      <c r="FGO5" s="116"/>
      <c r="FGP5" s="116"/>
      <c r="FGQ5" s="116"/>
      <c r="FGR5" s="116"/>
      <c r="FGS5" s="116"/>
      <c r="FGT5" s="116"/>
      <c r="FGU5" s="116"/>
      <c r="FGV5" s="116"/>
      <c r="FGW5" s="116"/>
      <c r="FGX5" s="116"/>
      <c r="FGY5" s="116"/>
      <c r="FGZ5" s="116"/>
      <c r="FHA5" s="116"/>
      <c r="FHB5" s="116"/>
      <c r="FHC5" s="116"/>
      <c r="FHD5" s="116"/>
      <c r="FHE5" s="116"/>
      <c r="FHF5" s="116"/>
      <c r="FHG5" s="116"/>
      <c r="FHH5" s="116"/>
      <c r="FHI5" s="116"/>
      <c r="FHJ5" s="116"/>
      <c r="FHK5" s="116"/>
      <c r="FHL5" s="116"/>
      <c r="FHM5" s="116"/>
      <c r="FHN5" s="116"/>
      <c r="FHO5" s="116"/>
      <c r="FHP5" s="116"/>
      <c r="FHQ5" s="116"/>
      <c r="FHR5" s="116"/>
      <c r="FHS5" s="116"/>
      <c r="FHT5" s="116"/>
      <c r="FHU5" s="116"/>
      <c r="FHV5" s="116"/>
      <c r="FHW5" s="116"/>
      <c r="FHX5" s="116"/>
      <c r="FHY5" s="116"/>
      <c r="FHZ5" s="116"/>
      <c r="FIA5" s="116"/>
      <c r="FIB5" s="116"/>
      <c r="FIC5" s="116"/>
      <c r="FID5" s="116"/>
      <c r="FIE5" s="116"/>
      <c r="FIF5" s="116"/>
      <c r="FIG5" s="116"/>
      <c r="FIH5" s="116"/>
      <c r="FII5" s="116"/>
      <c r="FIJ5" s="116"/>
      <c r="FIK5" s="116"/>
      <c r="FIL5" s="116"/>
      <c r="FIM5" s="116"/>
      <c r="FIN5" s="116"/>
      <c r="FIO5" s="116"/>
      <c r="FIP5" s="116"/>
      <c r="FIQ5" s="116"/>
      <c r="FIR5" s="116"/>
      <c r="FIS5" s="116"/>
      <c r="FIT5" s="116"/>
      <c r="FIU5" s="116"/>
      <c r="FIV5" s="116"/>
      <c r="FIW5" s="116"/>
      <c r="FIX5" s="116"/>
      <c r="FIY5" s="116"/>
      <c r="FIZ5" s="116"/>
      <c r="FJA5" s="116"/>
      <c r="FJB5" s="116"/>
      <c r="FJC5" s="116"/>
      <c r="FJD5" s="116"/>
      <c r="FJE5" s="116"/>
      <c r="FJF5" s="116"/>
      <c r="FJG5" s="116"/>
      <c r="FJH5" s="116"/>
      <c r="FJI5" s="116"/>
      <c r="FJJ5" s="116"/>
      <c r="FJK5" s="116"/>
      <c r="FJL5" s="116"/>
      <c r="FJM5" s="116"/>
      <c r="FJN5" s="116"/>
      <c r="FJO5" s="116"/>
      <c r="FJP5" s="116"/>
      <c r="FJQ5" s="116"/>
      <c r="FJR5" s="116"/>
      <c r="FJS5" s="116"/>
      <c r="FJT5" s="116"/>
      <c r="FJU5" s="116"/>
      <c r="FJV5" s="116"/>
      <c r="FJW5" s="116"/>
      <c r="FJX5" s="116"/>
      <c r="FJY5" s="116"/>
      <c r="FJZ5" s="116"/>
      <c r="FKA5" s="116"/>
      <c r="FKB5" s="116"/>
      <c r="FKC5" s="116"/>
      <c r="FKD5" s="116"/>
      <c r="FKE5" s="116"/>
      <c r="FKF5" s="116"/>
      <c r="FKG5" s="116"/>
      <c r="FKH5" s="116"/>
      <c r="FKI5" s="116"/>
      <c r="FKJ5" s="116"/>
      <c r="FKK5" s="116"/>
      <c r="FKL5" s="116"/>
      <c r="FKM5" s="116"/>
      <c r="FKN5" s="116"/>
      <c r="FKO5" s="116"/>
      <c r="FKP5" s="116"/>
      <c r="FKQ5" s="116"/>
      <c r="FKR5" s="116"/>
      <c r="FKS5" s="116"/>
      <c r="FKT5" s="116"/>
      <c r="FKU5" s="116"/>
      <c r="FKV5" s="116"/>
      <c r="FKW5" s="116"/>
      <c r="FKX5" s="116"/>
      <c r="FKY5" s="116"/>
      <c r="FKZ5" s="116"/>
      <c r="FLA5" s="116"/>
      <c r="FLB5" s="116"/>
      <c r="FLC5" s="116"/>
      <c r="FLD5" s="116"/>
      <c r="FLE5" s="116"/>
      <c r="FLF5" s="116"/>
      <c r="FLG5" s="116"/>
      <c r="FLH5" s="116"/>
      <c r="FLI5" s="116"/>
      <c r="FLJ5" s="116"/>
      <c r="FLK5" s="116"/>
      <c r="FLL5" s="116"/>
      <c r="FLM5" s="116"/>
      <c r="FLN5" s="116"/>
      <c r="FLO5" s="116"/>
      <c r="FLP5" s="116"/>
      <c r="FLQ5" s="116"/>
      <c r="FLR5" s="116"/>
      <c r="FLS5" s="116"/>
      <c r="FLT5" s="116"/>
      <c r="FLU5" s="116"/>
      <c r="FLV5" s="116"/>
      <c r="FLW5" s="116"/>
      <c r="FLX5" s="116"/>
      <c r="FLY5" s="116"/>
      <c r="FLZ5" s="116"/>
      <c r="FMA5" s="116"/>
      <c r="FMB5" s="116"/>
      <c r="FMC5" s="116"/>
      <c r="FMD5" s="116"/>
      <c r="FME5" s="116"/>
      <c r="FMF5" s="116"/>
      <c r="FMG5" s="116"/>
      <c r="FMH5" s="116"/>
      <c r="FMI5" s="116"/>
      <c r="FMJ5" s="116"/>
      <c r="FMK5" s="116"/>
      <c r="FML5" s="116"/>
      <c r="FMM5" s="116"/>
      <c r="FMN5" s="116"/>
      <c r="FMO5" s="116"/>
      <c r="FMP5" s="116"/>
      <c r="FMQ5" s="116"/>
      <c r="FMR5" s="116"/>
      <c r="FMS5" s="116"/>
      <c r="FMT5" s="116"/>
      <c r="FMU5" s="116"/>
      <c r="FMV5" s="116"/>
      <c r="FMW5" s="116"/>
      <c r="FMX5" s="116"/>
      <c r="FMY5" s="116"/>
      <c r="FMZ5" s="116"/>
      <c r="FNA5" s="116"/>
      <c r="FNB5" s="116"/>
      <c r="FNC5" s="116"/>
      <c r="FND5" s="116"/>
      <c r="FNE5" s="116"/>
      <c r="FNF5" s="116"/>
      <c r="FNG5" s="116"/>
      <c r="FNH5" s="116"/>
      <c r="FNI5" s="116"/>
      <c r="FNJ5" s="116"/>
      <c r="FNK5" s="116"/>
      <c r="FNL5" s="116"/>
      <c r="FNM5" s="116"/>
      <c r="FNN5" s="116"/>
      <c r="FNO5" s="116"/>
      <c r="FNP5" s="116"/>
      <c r="FNQ5" s="116"/>
      <c r="FNR5" s="116"/>
      <c r="FNS5" s="116"/>
      <c r="FNT5" s="116"/>
      <c r="FNU5" s="116"/>
      <c r="FNV5" s="116"/>
      <c r="FNW5" s="116"/>
      <c r="FNX5" s="116"/>
      <c r="FNY5" s="116"/>
      <c r="FNZ5" s="116"/>
      <c r="FOA5" s="116"/>
      <c r="FOB5" s="116"/>
      <c r="FOC5" s="116"/>
      <c r="FOD5" s="116"/>
      <c r="FOE5" s="116"/>
      <c r="FOF5" s="116"/>
      <c r="FOG5" s="116"/>
      <c r="FOH5" s="116"/>
      <c r="FOI5" s="116"/>
      <c r="FOJ5" s="116"/>
      <c r="FOK5" s="116"/>
      <c r="FOL5" s="116"/>
      <c r="FOM5" s="116"/>
      <c r="FON5" s="116"/>
      <c r="FOO5" s="116"/>
      <c r="FOP5" s="116"/>
      <c r="FOQ5" s="116"/>
      <c r="FOR5" s="116"/>
      <c r="FOS5" s="116"/>
      <c r="FOT5" s="116"/>
      <c r="FOU5" s="116"/>
      <c r="FOV5" s="116"/>
      <c r="FOW5" s="116"/>
      <c r="FOX5" s="116"/>
      <c r="FOY5" s="116"/>
      <c r="FOZ5" s="116"/>
      <c r="FPA5" s="116"/>
      <c r="FPB5" s="116"/>
      <c r="FPC5" s="116"/>
      <c r="FPD5" s="116"/>
      <c r="FPE5" s="116"/>
      <c r="FPF5" s="116"/>
      <c r="FPG5" s="116"/>
      <c r="FPH5" s="116"/>
      <c r="FPI5" s="116"/>
      <c r="FPJ5" s="116"/>
      <c r="FPK5" s="116"/>
      <c r="FPL5" s="116"/>
      <c r="FPM5" s="116"/>
      <c r="FPN5" s="116"/>
      <c r="FPO5" s="116"/>
      <c r="FPP5" s="116"/>
      <c r="FPQ5" s="116"/>
      <c r="FPR5" s="116"/>
      <c r="FPS5" s="116"/>
      <c r="FPT5" s="116"/>
      <c r="FPU5" s="116"/>
      <c r="FPV5" s="116"/>
      <c r="FPW5" s="116"/>
      <c r="FPX5" s="116"/>
      <c r="FPY5" s="116"/>
      <c r="FPZ5" s="116"/>
      <c r="FQA5" s="116"/>
      <c r="FQB5" s="116"/>
      <c r="FQC5" s="116"/>
      <c r="FQD5" s="116"/>
      <c r="FQE5" s="116"/>
      <c r="FQF5" s="116"/>
      <c r="FQG5" s="116"/>
      <c r="FQH5" s="116"/>
      <c r="FQI5" s="116"/>
      <c r="FQJ5" s="116"/>
      <c r="FQK5" s="116"/>
      <c r="FQL5" s="116"/>
      <c r="FQM5" s="116"/>
      <c r="FQN5" s="116"/>
      <c r="FQO5" s="116"/>
      <c r="FQP5" s="116"/>
      <c r="FQQ5" s="116"/>
      <c r="FQR5" s="116"/>
      <c r="FQS5" s="116"/>
      <c r="FQT5" s="116"/>
      <c r="FQU5" s="116"/>
      <c r="FQV5" s="116"/>
      <c r="FQW5" s="116"/>
      <c r="FQX5" s="116"/>
      <c r="FQY5" s="116"/>
      <c r="FQZ5" s="116"/>
      <c r="FRA5" s="116"/>
      <c r="FRB5" s="116"/>
      <c r="FRC5" s="116"/>
      <c r="FRD5" s="116"/>
      <c r="FRE5" s="116"/>
      <c r="FRF5" s="116"/>
      <c r="FRG5" s="116"/>
      <c r="FRH5" s="116"/>
      <c r="FRI5" s="116"/>
      <c r="FRJ5" s="116"/>
      <c r="FRK5" s="116"/>
      <c r="FRL5" s="116"/>
      <c r="FRM5" s="116"/>
      <c r="FRN5" s="116"/>
      <c r="FRO5" s="116"/>
      <c r="FRP5" s="116"/>
      <c r="FRQ5" s="116"/>
      <c r="FRR5" s="116"/>
      <c r="FRS5" s="116"/>
      <c r="FRT5" s="116"/>
      <c r="FRU5" s="116"/>
      <c r="FRV5" s="116"/>
      <c r="FRW5" s="116"/>
      <c r="FRX5" s="116"/>
      <c r="FRY5" s="116"/>
      <c r="FRZ5" s="116"/>
      <c r="FSA5" s="116"/>
      <c r="FSB5" s="116"/>
      <c r="FSC5" s="116"/>
      <c r="FSD5" s="116"/>
      <c r="FSE5" s="116"/>
      <c r="FSF5" s="116"/>
      <c r="FSG5" s="116"/>
      <c r="FSH5" s="116"/>
      <c r="FSI5" s="116"/>
      <c r="FSJ5" s="116"/>
      <c r="FSK5" s="116"/>
      <c r="FSL5" s="116"/>
      <c r="FSM5" s="116"/>
      <c r="FSN5" s="116"/>
      <c r="FSO5" s="116"/>
      <c r="FSP5" s="116"/>
      <c r="FSQ5" s="116"/>
      <c r="FSR5" s="116"/>
      <c r="FSS5" s="116"/>
      <c r="FST5" s="116"/>
      <c r="FSU5" s="116"/>
      <c r="FSV5" s="116"/>
      <c r="FSW5" s="116"/>
      <c r="FSX5" s="116"/>
      <c r="FSY5" s="116"/>
      <c r="FSZ5" s="116"/>
      <c r="FTA5" s="116"/>
      <c r="FTB5" s="116"/>
      <c r="FTC5" s="116"/>
      <c r="FTD5" s="116"/>
      <c r="FTE5" s="116"/>
      <c r="FTF5" s="116"/>
      <c r="FTG5" s="116"/>
      <c r="FTH5" s="116"/>
      <c r="FTI5" s="116"/>
      <c r="FTJ5" s="116"/>
      <c r="FTK5" s="116"/>
      <c r="FTL5" s="116"/>
      <c r="FTM5" s="116"/>
      <c r="FTN5" s="116"/>
      <c r="FTO5" s="116"/>
      <c r="FTP5" s="116"/>
      <c r="FTQ5" s="116"/>
      <c r="FTR5" s="116"/>
      <c r="FTS5" s="116"/>
      <c r="FTT5" s="116"/>
      <c r="FTU5" s="116"/>
      <c r="FTV5" s="116"/>
      <c r="FTW5" s="116"/>
      <c r="FTX5" s="116"/>
      <c r="FTY5" s="116"/>
      <c r="FTZ5" s="116"/>
      <c r="FUA5" s="116"/>
      <c r="FUB5" s="116"/>
      <c r="FUC5" s="116"/>
      <c r="FUD5" s="116"/>
      <c r="FUE5" s="116"/>
      <c r="FUF5" s="116"/>
      <c r="FUG5" s="116"/>
      <c r="FUH5" s="116"/>
      <c r="FUI5" s="116"/>
      <c r="FUJ5" s="116"/>
      <c r="FUK5" s="116"/>
      <c r="FUL5" s="116"/>
      <c r="FUM5" s="116"/>
      <c r="FUN5" s="116"/>
      <c r="FUO5" s="116"/>
      <c r="FUP5" s="116"/>
      <c r="FUQ5" s="116"/>
      <c r="FUR5" s="116"/>
      <c r="FUS5" s="116"/>
      <c r="FUT5" s="116"/>
      <c r="FUU5" s="116"/>
      <c r="FUV5" s="116"/>
      <c r="FUW5" s="116"/>
      <c r="FUX5" s="116"/>
      <c r="FUY5" s="116"/>
      <c r="FUZ5" s="116"/>
      <c r="FVA5" s="116"/>
      <c r="FVB5" s="116"/>
      <c r="FVC5" s="116"/>
      <c r="FVD5" s="116"/>
      <c r="FVE5" s="116"/>
      <c r="FVF5" s="116"/>
      <c r="FVG5" s="116"/>
      <c r="FVH5" s="116"/>
      <c r="FVI5" s="116"/>
      <c r="FVJ5" s="116"/>
      <c r="FVK5" s="116"/>
      <c r="FVL5" s="116"/>
      <c r="FVM5" s="116"/>
      <c r="FVN5" s="116"/>
      <c r="FVO5" s="116"/>
      <c r="FVP5" s="116"/>
      <c r="FVQ5" s="116"/>
      <c r="FVR5" s="116"/>
      <c r="FVS5" s="116"/>
      <c r="FVT5" s="116"/>
      <c r="FVU5" s="116"/>
      <c r="FVV5" s="116"/>
      <c r="FVW5" s="116"/>
      <c r="FVX5" s="116"/>
      <c r="FVY5" s="116"/>
      <c r="FVZ5" s="116"/>
      <c r="FWA5" s="116"/>
      <c r="FWB5" s="116"/>
      <c r="FWC5" s="116"/>
      <c r="FWD5" s="116"/>
      <c r="FWE5" s="116"/>
      <c r="FWF5" s="116"/>
      <c r="FWG5" s="116"/>
      <c r="FWH5" s="116"/>
      <c r="FWI5" s="116"/>
      <c r="FWJ5" s="116"/>
      <c r="FWK5" s="116"/>
      <c r="FWL5" s="116"/>
      <c r="FWM5" s="116"/>
      <c r="FWN5" s="116"/>
      <c r="FWO5" s="116"/>
      <c r="FWP5" s="116"/>
      <c r="FWQ5" s="116"/>
      <c r="FWR5" s="116"/>
      <c r="FWS5" s="116"/>
      <c r="FWT5" s="116"/>
      <c r="FWU5" s="116"/>
      <c r="FWV5" s="116"/>
      <c r="FWW5" s="116"/>
      <c r="FWX5" s="116"/>
      <c r="FWY5" s="116"/>
      <c r="FWZ5" s="116"/>
      <c r="FXA5" s="116"/>
      <c r="FXB5" s="116"/>
      <c r="FXC5" s="116"/>
      <c r="FXD5" s="116"/>
      <c r="FXE5" s="116"/>
      <c r="FXF5" s="116"/>
      <c r="FXG5" s="116"/>
      <c r="FXH5" s="116"/>
      <c r="FXI5" s="116"/>
      <c r="FXJ5" s="116"/>
      <c r="FXK5" s="116"/>
      <c r="FXL5" s="116"/>
      <c r="FXM5" s="116"/>
      <c r="FXN5" s="116"/>
      <c r="FXO5" s="116"/>
      <c r="FXP5" s="116"/>
      <c r="FXQ5" s="116"/>
      <c r="FXR5" s="116"/>
      <c r="FXS5" s="116"/>
      <c r="FXT5" s="116"/>
      <c r="FXU5" s="116"/>
      <c r="FXV5" s="116"/>
      <c r="FXW5" s="116"/>
      <c r="FXX5" s="116"/>
      <c r="FXY5" s="116"/>
      <c r="FXZ5" s="116"/>
      <c r="FYA5" s="116"/>
      <c r="FYB5" s="116"/>
      <c r="FYC5" s="116"/>
      <c r="FYD5" s="116"/>
      <c r="FYE5" s="116"/>
      <c r="FYF5" s="116"/>
      <c r="FYG5" s="116"/>
      <c r="FYH5" s="116"/>
      <c r="FYI5" s="116"/>
      <c r="FYJ5" s="116"/>
      <c r="FYK5" s="116"/>
      <c r="FYL5" s="116"/>
      <c r="FYM5" s="116"/>
      <c r="FYN5" s="116"/>
      <c r="FYO5" s="116"/>
      <c r="FYP5" s="116"/>
      <c r="FYQ5" s="116"/>
      <c r="FYR5" s="116"/>
      <c r="FYS5" s="116"/>
      <c r="FYT5" s="116"/>
      <c r="FYU5" s="116"/>
      <c r="FYV5" s="116"/>
      <c r="FYW5" s="116"/>
      <c r="FYX5" s="116"/>
      <c r="FYY5" s="116"/>
      <c r="FYZ5" s="116"/>
      <c r="FZA5" s="116"/>
      <c r="FZB5" s="116"/>
      <c r="FZC5" s="116"/>
      <c r="FZD5" s="116"/>
      <c r="FZE5" s="116"/>
      <c r="FZF5" s="116"/>
      <c r="FZG5" s="116"/>
      <c r="FZH5" s="116"/>
      <c r="FZI5" s="116"/>
      <c r="FZJ5" s="116"/>
      <c r="FZK5" s="116"/>
      <c r="FZL5" s="116"/>
      <c r="FZM5" s="116"/>
      <c r="FZN5" s="116"/>
      <c r="FZO5" s="116"/>
      <c r="FZP5" s="116"/>
      <c r="FZQ5" s="116"/>
      <c r="FZR5" s="116"/>
      <c r="FZS5" s="116"/>
      <c r="FZT5" s="116"/>
      <c r="FZU5" s="116"/>
      <c r="FZV5" s="116"/>
      <c r="FZW5" s="116"/>
      <c r="FZX5" s="116"/>
      <c r="FZY5" s="116"/>
      <c r="FZZ5" s="116"/>
      <c r="GAA5" s="116"/>
      <c r="GAB5" s="116"/>
      <c r="GAC5" s="116"/>
      <c r="GAD5" s="116"/>
      <c r="GAE5" s="116"/>
      <c r="GAF5" s="116"/>
      <c r="GAG5" s="116"/>
      <c r="GAH5" s="116"/>
      <c r="GAI5" s="116"/>
      <c r="GAJ5" s="116"/>
      <c r="GAK5" s="116"/>
      <c r="GAL5" s="116"/>
      <c r="GAM5" s="116"/>
      <c r="GAN5" s="116"/>
      <c r="GAO5" s="116"/>
      <c r="GAP5" s="116"/>
      <c r="GAQ5" s="116"/>
    </row>
    <row r="6" spans="1:4775" s="116" customFormat="1" ht="18" customHeight="1" thickTop="1">
      <c r="A6" s="202"/>
      <c r="B6" s="136" t="s">
        <v>124</v>
      </c>
      <c r="C6" s="137">
        <v>1</v>
      </c>
      <c r="D6" s="138">
        <v>1</v>
      </c>
      <c r="E6" s="139"/>
      <c r="F6" s="140"/>
      <c r="G6" s="137"/>
      <c r="H6" s="137"/>
      <c r="I6" s="141"/>
      <c r="J6" s="140"/>
      <c r="K6" s="140"/>
      <c r="L6" s="140"/>
      <c r="M6" s="140"/>
      <c r="N6" s="142"/>
      <c r="O6" s="115"/>
    </row>
    <row r="7" spans="1:4775" s="116" customFormat="1" ht="18" customHeight="1">
      <c r="A7" s="202"/>
      <c r="B7" s="150" t="s">
        <v>125</v>
      </c>
      <c r="C7" s="151">
        <v>1</v>
      </c>
      <c r="D7" s="152">
        <v>1</v>
      </c>
      <c r="E7" s="153"/>
      <c r="F7" s="154"/>
      <c r="G7" s="151"/>
      <c r="H7" s="151"/>
      <c r="I7" s="155"/>
      <c r="J7" s="154"/>
      <c r="K7" s="154"/>
      <c r="L7" s="154"/>
      <c r="M7" s="154"/>
      <c r="N7" s="156"/>
      <c r="O7" s="115"/>
    </row>
    <row r="8" spans="1:4775" s="116" customFormat="1" ht="18" customHeight="1">
      <c r="A8" s="202"/>
      <c r="B8" s="136" t="s">
        <v>126</v>
      </c>
      <c r="C8" s="137">
        <v>1</v>
      </c>
      <c r="D8" s="138">
        <v>1</v>
      </c>
      <c r="E8" s="139"/>
      <c r="F8" s="140"/>
      <c r="G8" s="137"/>
      <c r="H8" s="137"/>
      <c r="I8" s="141"/>
      <c r="J8" s="140"/>
      <c r="K8" s="140"/>
      <c r="L8" s="140"/>
      <c r="M8" s="140"/>
      <c r="N8" s="142"/>
      <c r="O8" s="115"/>
    </row>
    <row r="9" spans="1:4775" s="116" customFormat="1" ht="18" customHeight="1" thickBot="1">
      <c r="A9" s="203"/>
      <c r="B9" s="143" t="s">
        <v>127</v>
      </c>
      <c r="C9" s="144">
        <v>1</v>
      </c>
      <c r="D9" s="145">
        <v>1</v>
      </c>
      <c r="E9" s="146"/>
      <c r="F9" s="147"/>
      <c r="G9" s="144"/>
      <c r="H9" s="144"/>
      <c r="I9" s="148"/>
      <c r="J9" s="147"/>
      <c r="K9" s="147"/>
      <c r="L9" s="147"/>
      <c r="M9" s="147"/>
      <c r="N9" s="149"/>
      <c r="O9" s="115"/>
    </row>
    <row r="10" spans="1:4775" ht="18" customHeight="1" thickTop="1">
      <c r="A10" s="202" t="s">
        <v>113</v>
      </c>
      <c r="B10" s="118" t="s">
        <v>124</v>
      </c>
      <c r="C10" s="119">
        <v>1</v>
      </c>
      <c r="D10" s="118">
        <v>1</v>
      </c>
      <c r="E10" s="120"/>
      <c r="F10" s="118"/>
      <c r="G10" s="119"/>
      <c r="H10" s="119"/>
      <c r="I10" s="121"/>
      <c r="J10" s="118"/>
      <c r="K10" s="118"/>
      <c r="L10" s="118"/>
      <c r="M10" s="118"/>
      <c r="N10" s="122"/>
      <c r="O10" s="28"/>
    </row>
    <row r="11" spans="1:4775" ht="18" customHeight="1">
      <c r="A11" s="202"/>
      <c r="B11" s="118" t="s">
        <v>126</v>
      </c>
      <c r="C11" s="119">
        <v>1</v>
      </c>
      <c r="D11" s="118">
        <v>1</v>
      </c>
      <c r="E11" s="120"/>
      <c r="F11" s="118"/>
      <c r="G11" s="119"/>
      <c r="H11" s="119"/>
      <c r="I11" s="121"/>
      <c r="J11" s="118"/>
      <c r="K11" s="118"/>
      <c r="L11" s="118"/>
      <c r="M11" s="118"/>
      <c r="N11" s="122"/>
      <c r="O11" s="28"/>
    </row>
    <row r="12" spans="1:4775" ht="18" customHeight="1">
      <c r="A12" s="202"/>
      <c r="B12" s="160" t="s">
        <v>128</v>
      </c>
      <c r="C12" s="161">
        <v>1</v>
      </c>
      <c r="D12" s="160">
        <v>1</v>
      </c>
      <c r="E12" s="162"/>
      <c r="F12" s="160"/>
      <c r="G12" s="161"/>
      <c r="H12" s="161"/>
      <c r="I12" s="163"/>
      <c r="J12" s="160"/>
      <c r="K12" s="160"/>
      <c r="L12" s="160"/>
      <c r="M12" s="160"/>
      <c r="N12" s="164"/>
      <c r="O12" s="28"/>
    </row>
    <row r="13" spans="1:4775" ht="18" customHeight="1" thickBot="1">
      <c r="A13" s="203"/>
      <c r="B13" s="123" t="s">
        <v>129</v>
      </c>
      <c r="C13" s="123">
        <v>1</v>
      </c>
      <c r="D13" s="123">
        <v>1</v>
      </c>
      <c r="E13" s="123"/>
      <c r="F13" s="123"/>
      <c r="G13" s="123"/>
      <c r="H13" s="124"/>
      <c r="I13" s="125"/>
      <c r="J13" s="123"/>
      <c r="K13" s="123"/>
      <c r="L13" s="123"/>
      <c r="M13" s="123"/>
      <c r="N13" s="126"/>
      <c r="O13" s="28"/>
    </row>
    <row r="14" spans="1:4775" ht="18" customHeight="1" thickTop="1">
      <c r="A14" s="201" t="s">
        <v>114</v>
      </c>
      <c r="B14" s="160" t="s">
        <v>130</v>
      </c>
      <c r="C14" s="160">
        <v>1</v>
      </c>
      <c r="D14" s="160">
        <v>1</v>
      </c>
      <c r="E14" s="160"/>
      <c r="F14" s="160"/>
      <c r="G14" s="160"/>
      <c r="H14" s="170"/>
      <c r="I14" s="162"/>
      <c r="J14" s="160"/>
      <c r="K14" s="160"/>
      <c r="L14" s="160"/>
      <c r="M14" s="160"/>
      <c r="N14" s="170"/>
      <c r="O14" s="28"/>
    </row>
    <row r="15" spans="1:4775" ht="18" customHeight="1">
      <c r="A15" s="202"/>
      <c r="B15" s="127" t="s">
        <v>124</v>
      </c>
      <c r="C15" s="127">
        <v>1</v>
      </c>
      <c r="D15" s="127">
        <v>1</v>
      </c>
      <c r="E15" s="127"/>
      <c r="F15" s="127"/>
      <c r="G15" s="127"/>
      <c r="H15" s="129"/>
      <c r="I15" s="168"/>
      <c r="J15" s="127"/>
      <c r="K15" s="127"/>
      <c r="L15" s="127"/>
      <c r="M15" s="127"/>
      <c r="N15" s="129"/>
      <c r="O15" s="28"/>
    </row>
    <row r="16" spans="1:4775" ht="18" customHeight="1">
      <c r="A16" s="202"/>
      <c r="B16" s="127" t="s">
        <v>131</v>
      </c>
      <c r="C16" s="127">
        <v>2</v>
      </c>
      <c r="D16" s="127">
        <v>2</v>
      </c>
      <c r="E16" s="127"/>
      <c r="F16" s="127"/>
      <c r="G16" s="127"/>
      <c r="H16" s="129"/>
      <c r="I16" s="168"/>
      <c r="J16" s="127"/>
      <c r="K16" s="127"/>
      <c r="L16" s="127"/>
      <c r="M16" s="127"/>
      <c r="N16" s="129"/>
      <c r="O16" s="28"/>
    </row>
    <row r="17" spans="1:15" ht="18" customHeight="1">
      <c r="A17" s="202"/>
      <c r="B17" s="127" t="s">
        <v>132</v>
      </c>
      <c r="C17" s="127">
        <v>1</v>
      </c>
      <c r="D17" s="127">
        <v>1</v>
      </c>
      <c r="E17" s="127"/>
      <c r="F17" s="127"/>
      <c r="G17" s="127"/>
      <c r="H17" s="129"/>
      <c r="I17" s="168"/>
      <c r="J17" s="127"/>
      <c r="K17" s="127"/>
      <c r="L17" s="127"/>
      <c r="M17" s="127"/>
      <c r="N17" s="129"/>
      <c r="O17" s="28"/>
    </row>
    <row r="18" spans="1:15" ht="18" customHeight="1">
      <c r="A18" s="202"/>
      <c r="B18" s="127" t="s">
        <v>126</v>
      </c>
      <c r="C18" s="127">
        <v>2</v>
      </c>
      <c r="D18" s="127">
        <v>2</v>
      </c>
      <c r="E18" s="127"/>
      <c r="F18" s="127"/>
      <c r="G18" s="127"/>
      <c r="H18" s="129"/>
      <c r="I18" s="168"/>
      <c r="J18" s="127"/>
      <c r="K18" s="127"/>
      <c r="L18" s="127"/>
      <c r="M18" s="127"/>
      <c r="N18" s="129"/>
      <c r="O18" s="28"/>
    </row>
    <row r="19" spans="1:15" ht="18" customHeight="1">
      <c r="A19" s="202"/>
      <c r="B19" s="127" t="s">
        <v>128</v>
      </c>
      <c r="C19" s="127">
        <v>2</v>
      </c>
      <c r="D19" s="127">
        <v>2</v>
      </c>
      <c r="E19" s="127"/>
      <c r="F19" s="127"/>
      <c r="G19" s="127"/>
      <c r="H19" s="129"/>
      <c r="I19" s="168"/>
      <c r="J19" s="127"/>
      <c r="K19" s="127"/>
      <c r="L19" s="127"/>
      <c r="M19" s="127"/>
      <c r="N19" s="129"/>
      <c r="O19" s="28"/>
    </row>
    <row r="20" spans="1:15" ht="18" customHeight="1">
      <c r="A20" s="202"/>
      <c r="B20" s="127" t="s">
        <v>133</v>
      </c>
      <c r="C20" s="127">
        <v>1</v>
      </c>
      <c r="D20" s="127">
        <v>1</v>
      </c>
      <c r="E20" s="127"/>
      <c r="F20" s="127"/>
      <c r="G20" s="127"/>
      <c r="H20" s="129"/>
      <c r="I20" s="168"/>
      <c r="J20" s="127"/>
      <c r="K20" s="127"/>
      <c r="L20" s="127"/>
      <c r="M20" s="127"/>
      <c r="N20" s="129"/>
      <c r="O20" s="28"/>
    </row>
    <row r="21" spans="1:15" ht="18" customHeight="1" thickBot="1">
      <c r="A21" s="203"/>
      <c r="B21" s="123" t="s">
        <v>129</v>
      </c>
      <c r="C21" s="123">
        <v>2</v>
      </c>
      <c r="D21" s="123">
        <v>2</v>
      </c>
      <c r="E21" s="123"/>
      <c r="F21" s="123"/>
      <c r="G21" s="123"/>
      <c r="H21" s="126"/>
      <c r="I21" s="169"/>
      <c r="J21" s="123"/>
      <c r="K21" s="123"/>
      <c r="L21" s="123"/>
      <c r="M21" s="123"/>
      <c r="N21" s="126"/>
      <c r="O21" s="28"/>
    </row>
    <row r="22" spans="1:15" ht="18" customHeight="1" thickTop="1">
      <c r="A22" s="222" t="s">
        <v>47</v>
      </c>
      <c r="B22" s="120" t="s">
        <v>134</v>
      </c>
      <c r="C22" s="118">
        <v>1</v>
      </c>
      <c r="D22" s="118">
        <v>1</v>
      </c>
      <c r="E22" s="118"/>
      <c r="F22" s="118"/>
      <c r="G22" s="118"/>
      <c r="H22" s="119"/>
      <c r="I22" s="121"/>
      <c r="J22" s="119"/>
      <c r="K22" s="119"/>
      <c r="L22" s="119"/>
      <c r="M22" s="119"/>
      <c r="N22" s="122"/>
      <c r="O22" s="28"/>
    </row>
    <row r="23" spans="1:15" ht="18" customHeight="1">
      <c r="A23" s="223"/>
      <c r="B23" s="120" t="s">
        <v>124</v>
      </c>
      <c r="C23" s="118">
        <v>2</v>
      </c>
      <c r="D23" s="118">
        <v>2</v>
      </c>
      <c r="E23" s="118"/>
      <c r="F23" s="118"/>
      <c r="G23" s="118"/>
      <c r="H23" s="119"/>
      <c r="I23" s="121"/>
      <c r="J23" s="119"/>
      <c r="K23" s="119"/>
      <c r="L23" s="119"/>
      <c r="M23" s="119"/>
      <c r="N23" s="122"/>
      <c r="O23" s="28"/>
    </row>
    <row r="24" spans="1:15" ht="18" customHeight="1">
      <c r="A24" s="223"/>
      <c r="B24" s="120" t="s">
        <v>131</v>
      </c>
      <c r="C24" s="118">
        <v>2</v>
      </c>
      <c r="D24" s="118">
        <v>2</v>
      </c>
      <c r="E24" s="118"/>
      <c r="F24" s="118"/>
      <c r="G24" s="118"/>
      <c r="H24" s="119"/>
      <c r="I24" s="121"/>
      <c r="J24" s="119"/>
      <c r="K24" s="119"/>
      <c r="L24" s="119"/>
      <c r="M24" s="119"/>
      <c r="N24" s="122"/>
      <c r="O24" s="28"/>
    </row>
    <row r="25" spans="1:15" ht="18" customHeight="1">
      <c r="A25" s="223"/>
      <c r="B25" s="120" t="s">
        <v>132</v>
      </c>
      <c r="C25" s="118">
        <v>1</v>
      </c>
      <c r="D25" s="118">
        <v>1</v>
      </c>
      <c r="E25" s="118"/>
      <c r="F25" s="118"/>
      <c r="G25" s="118"/>
      <c r="H25" s="119"/>
      <c r="I25" s="121"/>
      <c r="J25" s="119"/>
      <c r="K25" s="119"/>
      <c r="L25" s="119"/>
      <c r="M25" s="119"/>
      <c r="N25" s="122"/>
      <c r="O25" s="28"/>
    </row>
    <row r="26" spans="1:15" ht="18" customHeight="1" thickBot="1">
      <c r="A26" s="224"/>
      <c r="B26" s="127" t="s">
        <v>126</v>
      </c>
      <c r="C26" s="118">
        <v>3</v>
      </c>
      <c r="D26" s="127">
        <v>3</v>
      </c>
      <c r="E26" s="127"/>
      <c r="F26" s="127"/>
      <c r="G26" s="127"/>
      <c r="H26" s="166"/>
      <c r="I26" s="128"/>
      <c r="J26" s="127"/>
      <c r="K26" s="127"/>
      <c r="L26" s="127"/>
      <c r="M26" s="127"/>
      <c r="N26" s="129"/>
      <c r="O26" s="28"/>
    </row>
    <row r="27" spans="1:15" ht="24.95" customHeight="1" thickTop="1" thickBot="1">
      <c r="A27" s="199" t="s">
        <v>22</v>
      </c>
      <c r="B27" s="200"/>
      <c r="C27" s="32">
        <f t="shared" ref="C27:N27" si="0">SUM(C5:C26)</f>
        <v>30</v>
      </c>
      <c r="D27" s="32">
        <f t="shared" si="0"/>
        <v>30</v>
      </c>
      <c r="E27" s="32">
        <f t="shared" si="0"/>
        <v>0</v>
      </c>
      <c r="F27" s="32">
        <f t="shared" si="0"/>
        <v>0</v>
      </c>
      <c r="G27" s="32">
        <f t="shared" si="0"/>
        <v>0</v>
      </c>
      <c r="H27" s="167">
        <f t="shared" si="0"/>
        <v>0</v>
      </c>
      <c r="I27" s="165">
        <f t="shared" si="0"/>
        <v>0</v>
      </c>
      <c r="J27" s="32">
        <f t="shared" si="0"/>
        <v>0</v>
      </c>
      <c r="K27" s="32">
        <f t="shared" si="0"/>
        <v>0</v>
      </c>
      <c r="L27" s="32">
        <f t="shared" si="0"/>
        <v>0</v>
      </c>
      <c r="M27" s="32">
        <f t="shared" si="0"/>
        <v>0</v>
      </c>
      <c r="N27" s="33">
        <f t="shared" si="0"/>
        <v>0</v>
      </c>
      <c r="O27" s="28"/>
    </row>
    <row r="28" spans="1:15" ht="15.75">
      <c r="A28" s="41" t="s">
        <v>70</v>
      </c>
      <c r="B28" s="42" t="s">
        <v>56</v>
      </c>
      <c r="C28" s="41"/>
      <c r="D28" s="41"/>
      <c r="E28" s="41"/>
      <c r="F28" s="41"/>
      <c r="G28" s="41"/>
      <c r="H28" s="47"/>
      <c r="I28" s="41"/>
      <c r="J28" s="41"/>
      <c r="K28" s="41"/>
      <c r="L28" s="41"/>
      <c r="M28" s="41"/>
      <c r="N28" s="41"/>
      <c r="O28" s="28"/>
    </row>
    <row r="29" spans="1:15" ht="15.75">
      <c r="A29" s="28"/>
      <c r="B29" s="28" t="s">
        <v>57</v>
      </c>
      <c r="C29" s="28"/>
      <c r="D29" s="28"/>
      <c r="E29" s="28"/>
      <c r="F29" s="28"/>
      <c r="G29" s="28"/>
      <c r="H29" s="28"/>
      <c r="I29" s="28"/>
      <c r="J29" s="28"/>
      <c r="K29" s="28"/>
      <c r="L29" s="28"/>
      <c r="M29" s="28"/>
      <c r="N29" s="28"/>
      <c r="O29" s="28"/>
    </row>
    <row r="30" spans="1:15" ht="15.75">
      <c r="A30" s="28"/>
      <c r="B30" s="28"/>
      <c r="C30" s="28"/>
      <c r="D30" s="28"/>
      <c r="E30" s="28"/>
      <c r="F30" s="28"/>
      <c r="G30" s="28"/>
      <c r="H30" s="28"/>
      <c r="I30" s="28"/>
      <c r="J30" s="28"/>
      <c r="K30" s="28"/>
      <c r="L30" s="28"/>
      <c r="M30" s="28"/>
      <c r="N30" s="28"/>
      <c r="O30" s="28"/>
    </row>
    <row r="31" spans="1:15" ht="15.75">
      <c r="A31" s="28" t="s">
        <v>71</v>
      </c>
      <c r="B31" s="28" t="s">
        <v>58</v>
      </c>
      <c r="C31" s="28"/>
      <c r="D31" s="28"/>
      <c r="E31" s="28"/>
      <c r="F31" s="28"/>
      <c r="G31" s="28"/>
      <c r="H31" s="28"/>
      <c r="I31" s="28"/>
      <c r="J31" s="28"/>
      <c r="K31" s="28"/>
      <c r="L31" s="28"/>
      <c r="M31" s="28"/>
      <c r="N31" s="28"/>
      <c r="O31" s="28"/>
    </row>
    <row r="32" spans="1:15" ht="15.75">
      <c r="A32" s="34"/>
      <c r="B32" s="204" t="s">
        <v>59</v>
      </c>
      <c r="C32" s="205"/>
      <c r="D32" s="213" t="s">
        <v>60</v>
      </c>
      <c r="E32" s="215" t="s">
        <v>61</v>
      </c>
      <c r="F32" s="216"/>
      <c r="G32" s="216"/>
      <c r="H32" s="216"/>
      <c r="I32" s="216"/>
      <c r="J32" s="216"/>
      <c r="K32" s="216"/>
      <c r="L32" s="217"/>
      <c r="M32" s="204" t="s">
        <v>62</v>
      </c>
      <c r="N32" s="205"/>
      <c r="O32" s="28"/>
    </row>
    <row r="33" spans="1:15" ht="15.75">
      <c r="A33" s="34"/>
      <c r="B33" s="206"/>
      <c r="C33" s="207"/>
      <c r="D33" s="214"/>
      <c r="E33" s="215" t="s">
        <v>72</v>
      </c>
      <c r="F33" s="218"/>
      <c r="G33" s="219" t="s">
        <v>63</v>
      </c>
      <c r="H33" s="217"/>
      <c r="I33" s="215" t="s">
        <v>73</v>
      </c>
      <c r="J33" s="218"/>
      <c r="K33" s="219" t="s">
        <v>63</v>
      </c>
      <c r="L33" s="217"/>
      <c r="M33" s="206"/>
      <c r="N33" s="207"/>
      <c r="O33" s="28"/>
    </row>
    <row r="34" spans="1:15" ht="16.5">
      <c r="A34" s="34"/>
      <c r="B34" s="197" t="s">
        <v>64</v>
      </c>
      <c r="C34" s="198"/>
      <c r="D34" s="46" t="s">
        <v>65</v>
      </c>
      <c r="E34" s="210" t="s">
        <v>85</v>
      </c>
      <c r="F34" s="211"/>
      <c r="G34" s="212" t="s">
        <v>86</v>
      </c>
      <c r="H34" s="198"/>
      <c r="I34" s="210" t="s">
        <v>85</v>
      </c>
      <c r="J34" s="211"/>
      <c r="K34" s="212" t="s">
        <v>86</v>
      </c>
      <c r="L34" s="198"/>
      <c r="M34" s="208" t="s">
        <v>74</v>
      </c>
      <c r="N34" s="209"/>
      <c r="O34" s="28"/>
    </row>
    <row r="35" spans="1:15" ht="16.5">
      <c r="A35" s="28"/>
      <c r="B35" s="197" t="s">
        <v>66</v>
      </c>
      <c r="C35" s="198"/>
      <c r="D35" s="46" t="s">
        <v>67</v>
      </c>
      <c r="E35" s="210" t="s">
        <v>75</v>
      </c>
      <c r="F35" s="211"/>
      <c r="G35" s="212" t="s">
        <v>76</v>
      </c>
      <c r="H35" s="198"/>
      <c r="I35" s="210" t="s">
        <v>75</v>
      </c>
      <c r="J35" s="211"/>
      <c r="K35" s="212" t="s">
        <v>76</v>
      </c>
      <c r="L35" s="198"/>
      <c r="M35" s="208" t="s">
        <v>74</v>
      </c>
      <c r="N35" s="209"/>
      <c r="O35" s="28"/>
    </row>
    <row r="36" spans="1:15" ht="16.5">
      <c r="A36" s="28"/>
      <c r="B36" s="197" t="s">
        <v>68</v>
      </c>
      <c r="C36" s="198"/>
      <c r="D36" s="46" t="s">
        <v>69</v>
      </c>
      <c r="E36" s="210" t="s">
        <v>77</v>
      </c>
      <c r="F36" s="211"/>
      <c r="G36" s="212" t="s">
        <v>78</v>
      </c>
      <c r="H36" s="198"/>
      <c r="I36" s="210" t="s">
        <v>77</v>
      </c>
      <c r="J36" s="211"/>
      <c r="K36" s="212" t="s">
        <v>78</v>
      </c>
      <c r="L36" s="198"/>
      <c r="M36" s="208" t="s">
        <v>74</v>
      </c>
      <c r="N36" s="209"/>
      <c r="O36" s="28"/>
    </row>
    <row r="37" spans="1:15" ht="15.75">
      <c r="A37" s="28"/>
      <c r="B37" s="43"/>
      <c r="C37" s="28"/>
      <c r="D37" s="28"/>
      <c r="E37" s="28"/>
      <c r="F37" s="28"/>
      <c r="G37" s="28"/>
      <c r="H37" s="28"/>
      <c r="I37" s="28"/>
      <c r="J37" s="28"/>
      <c r="K37" s="28"/>
      <c r="L37" s="28"/>
      <c r="M37" s="28"/>
      <c r="N37" s="28"/>
      <c r="O37" s="28"/>
    </row>
    <row r="38" spans="1:15" ht="15.75" hidden="1" customHeight="1">
      <c r="A38" s="28"/>
      <c r="B38" s="43"/>
      <c r="C38" s="28"/>
      <c r="D38" s="28"/>
      <c r="E38" s="28"/>
      <c r="F38" s="28"/>
      <c r="G38" s="28"/>
      <c r="H38" s="28"/>
      <c r="I38" s="28"/>
      <c r="J38" s="28"/>
      <c r="K38" s="28"/>
      <c r="L38" s="28"/>
      <c r="M38" s="28"/>
      <c r="N38" s="28"/>
      <c r="O38" s="28"/>
    </row>
    <row r="39" spans="1:15" ht="15.75" hidden="1" customHeight="1">
      <c r="A39" s="28"/>
      <c r="B39" s="28"/>
      <c r="C39" s="28"/>
      <c r="D39" s="28"/>
      <c r="E39" s="28"/>
      <c r="F39" s="28"/>
      <c r="G39" s="28"/>
      <c r="H39" s="28"/>
      <c r="I39" s="28"/>
      <c r="J39" s="28"/>
      <c r="K39" s="28"/>
      <c r="L39" s="28"/>
      <c r="M39" s="28"/>
      <c r="N39" s="28"/>
      <c r="O39" s="28"/>
    </row>
    <row r="40" spans="1:15" ht="15.75" hidden="1" customHeight="1">
      <c r="A40" s="28"/>
      <c r="B40" s="28"/>
      <c r="C40" s="28"/>
      <c r="D40" s="28"/>
      <c r="G40" s="28"/>
      <c r="H40" s="28"/>
      <c r="I40" s="28"/>
      <c r="J40" s="28"/>
      <c r="K40" s="28"/>
      <c r="L40" s="28"/>
      <c r="M40" s="28"/>
      <c r="N40" s="28"/>
      <c r="O40" s="28"/>
    </row>
    <row r="41" spans="1:15" ht="13.5" hidden="1" customHeight="1">
      <c r="A41" s="28"/>
      <c r="G41" s="28"/>
      <c r="H41" s="28"/>
      <c r="I41" s="28"/>
      <c r="J41" s="28"/>
      <c r="K41" s="28"/>
      <c r="L41" s="28"/>
      <c r="M41" s="28"/>
      <c r="N41" s="28"/>
    </row>
    <row r="42" spans="1:15" ht="13.5" hidden="1" customHeight="1"/>
    <row r="43" spans="1:15" ht="13.5" hidden="1" customHeight="1"/>
    <row r="44" spans="1:15" ht="13.5" hidden="1" customHeight="1"/>
    <row r="45" spans="1:15" ht="13.5" hidden="1" customHeight="1"/>
    <row r="46" spans="1:15" ht="13.5" hidden="1" customHeight="1"/>
    <row r="47" spans="1:15" ht="13.5" hidden="1" customHeight="1"/>
    <row r="48" spans="1:15" ht="13.5" hidden="1" customHeight="1"/>
    <row r="49" ht="13.5" hidden="1" customHeight="1"/>
    <row r="50" ht="13.5" hidden="1" customHeight="1"/>
    <row r="51" ht="13.5" hidden="1" customHeight="1"/>
    <row r="52" ht="13.5" hidden="1" customHeight="1"/>
    <row r="53" ht="13.5" hidden="1" customHeight="1"/>
    <row r="54" ht="13.5" hidden="1" customHeight="1"/>
    <row r="55" ht="13.5" hidden="1" customHeight="1"/>
    <row r="56" ht="13.5" hidden="1" customHeight="1"/>
    <row r="57" ht="13.5" hidden="1" customHeight="1"/>
    <row r="58" ht="13.5" hidden="1" customHeight="1"/>
    <row r="59" ht="13.5" hidden="1" customHeight="1"/>
    <row r="60" ht="13.5" hidden="1" customHeight="1"/>
    <row r="61" ht="13.5" hidden="1" customHeight="1"/>
    <row r="62" ht="13.5" hidden="1" customHeight="1"/>
    <row r="63" ht="13.5" hidden="1" customHeight="1"/>
    <row r="64" ht="13.5" hidden="1" customHeight="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sheetData>
  <mergeCells count="41">
    <mergeCell ref="N3:N4"/>
    <mergeCell ref="A10:A13"/>
    <mergeCell ref="A22:A26"/>
    <mergeCell ref="A5:A9"/>
    <mergeCell ref="A1:E1"/>
    <mergeCell ref="F1:J1"/>
    <mergeCell ref="K1:M1"/>
    <mergeCell ref="A3:A4"/>
    <mergeCell ref="B3:B4"/>
    <mergeCell ref="C3:C4"/>
    <mergeCell ref="A2:E2"/>
    <mergeCell ref="F2:J2"/>
    <mergeCell ref="K2:M2"/>
    <mergeCell ref="D32:D33"/>
    <mergeCell ref="E32:L32"/>
    <mergeCell ref="M32:N33"/>
    <mergeCell ref="E33:F33"/>
    <mergeCell ref="G33:H33"/>
    <mergeCell ref="I33:J33"/>
    <mergeCell ref="K33:L33"/>
    <mergeCell ref="M34:N34"/>
    <mergeCell ref="E35:F35"/>
    <mergeCell ref="G35:H35"/>
    <mergeCell ref="I35:J35"/>
    <mergeCell ref="K35:L35"/>
    <mergeCell ref="M35:N35"/>
    <mergeCell ref="E34:F34"/>
    <mergeCell ref="G34:H34"/>
    <mergeCell ref="I34:J34"/>
    <mergeCell ref="K34:L34"/>
    <mergeCell ref="M36:N36"/>
    <mergeCell ref="E36:F36"/>
    <mergeCell ref="G36:H36"/>
    <mergeCell ref="I36:J36"/>
    <mergeCell ref="K36:L36"/>
    <mergeCell ref="B36:C36"/>
    <mergeCell ref="B35:C35"/>
    <mergeCell ref="B34:C34"/>
    <mergeCell ref="A27:B27"/>
    <mergeCell ref="A14:A21"/>
    <mergeCell ref="B32:C33"/>
  </mergeCells>
  <phoneticPr fontId="2"/>
  <conditionalFormatting sqref="B5:N26">
    <cfRule type="expression" dxfId="1" priority="37">
      <formula>AND(($B5&lt;&gt;"")=TRUE(),MOD(ROW(),2)&gt;=1)</formula>
    </cfRule>
    <cfRule type="expression" priority="38">
      <formula>AND(($B5&lt;&gt;"")=TRUE(),MOD(ROW(),2)&lt;=0)</formula>
    </cfRule>
  </conditionalFormatting>
  <printOptions horizontalCentered="1" verticalCentered="1"/>
  <pageMargins left="0.23622047244094491" right="0.23622047244094491" top="0.74803149606299213" bottom="0.74803149606299213"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996"/>
  <sheetViews>
    <sheetView topLeftCell="A79" zoomScale="90" zoomScaleNormal="90" workbookViewId="0">
      <selection activeCell="I31" sqref="I31"/>
    </sheetView>
  </sheetViews>
  <sheetFormatPr defaultRowHeight="13.5"/>
  <cols>
    <col min="1" max="1" width="14.25" bestFit="1" customWidth="1"/>
    <col min="2" max="2" width="8.125" customWidth="1"/>
    <col min="3" max="3" width="15.625" bestFit="1" customWidth="1"/>
    <col min="4" max="4" width="10.625" customWidth="1"/>
    <col min="5" max="5" width="8.375" customWidth="1"/>
    <col min="6" max="6" width="8.875" customWidth="1"/>
    <col min="7" max="7" width="10.375" customWidth="1"/>
    <col min="8" max="8" width="9.625" customWidth="1"/>
    <col min="9" max="9" width="11" customWidth="1"/>
    <col min="10" max="10" width="15.375" bestFit="1" customWidth="1"/>
    <col min="11" max="11" width="13.25" customWidth="1"/>
    <col min="12" max="12" width="22.625" customWidth="1"/>
    <col min="13" max="13" width="10" bestFit="1" customWidth="1"/>
    <col min="14" max="14" width="9.375" customWidth="1"/>
    <col min="15" max="15" width="10" bestFit="1" customWidth="1"/>
    <col min="16" max="16" width="8.375" bestFit="1" customWidth="1"/>
    <col min="17" max="17" width="9.75" bestFit="1" customWidth="1"/>
    <col min="18" max="18" width="9" bestFit="1" customWidth="1"/>
    <col min="19" max="19" width="10" bestFit="1" customWidth="1"/>
    <col min="20" max="20" width="67.375" bestFit="1" customWidth="1"/>
  </cols>
  <sheetData>
    <row r="1" spans="1:20" ht="19.5">
      <c r="A1" s="8" t="s">
        <v>23</v>
      </c>
      <c r="B1" s="236" t="s">
        <v>80</v>
      </c>
      <c r="C1" s="236"/>
      <c r="D1" s="236"/>
      <c r="E1" s="236"/>
      <c r="F1" s="236"/>
      <c r="G1" s="236"/>
      <c r="H1" s="236"/>
      <c r="I1" s="236"/>
      <c r="J1" s="236"/>
      <c r="K1" s="236"/>
      <c r="L1" s="237"/>
      <c r="M1" s="238" t="s">
        <v>24</v>
      </c>
      <c r="N1" s="239"/>
      <c r="O1" s="239"/>
      <c r="P1" s="239"/>
      <c r="Q1" s="239"/>
      <c r="R1" s="239"/>
      <c r="S1" s="240"/>
      <c r="T1" s="241" t="s">
        <v>25</v>
      </c>
    </row>
    <row r="2" spans="1:20" ht="15.75" customHeight="1">
      <c r="A2" s="232" t="s">
        <v>26</v>
      </c>
      <c r="B2" s="9" t="s">
        <v>27</v>
      </c>
      <c r="C2" s="234" t="s">
        <v>79</v>
      </c>
      <c r="D2" s="243" t="s">
        <v>46</v>
      </c>
      <c r="E2" s="44" t="s">
        <v>81</v>
      </c>
      <c r="F2" s="245" t="s">
        <v>28</v>
      </c>
      <c r="G2" s="245"/>
      <c r="H2" s="245"/>
      <c r="I2" s="245"/>
      <c r="J2" s="245"/>
      <c r="K2" s="245"/>
      <c r="L2" s="246"/>
      <c r="M2" s="247" t="s">
        <v>29</v>
      </c>
      <c r="N2" s="248"/>
      <c r="O2" s="247" t="s">
        <v>30</v>
      </c>
      <c r="P2" s="248"/>
      <c r="Q2" s="97" t="s">
        <v>31</v>
      </c>
      <c r="R2" s="97" t="s">
        <v>32</v>
      </c>
      <c r="S2" s="97" t="s">
        <v>33</v>
      </c>
      <c r="T2" s="241"/>
    </row>
    <row r="3" spans="1:20" ht="15.75" customHeight="1">
      <c r="A3" s="233"/>
      <c r="B3" s="10" t="s">
        <v>112</v>
      </c>
      <c r="C3" s="235"/>
      <c r="D3" s="244"/>
      <c r="E3" s="45" t="s">
        <v>82</v>
      </c>
      <c r="F3" s="11" t="s">
        <v>34</v>
      </c>
      <c r="G3" s="12" t="s">
        <v>35</v>
      </c>
      <c r="H3" s="12" t="s">
        <v>36</v>
      </c>
      <c r="I3" s="12" t="s">
        <v>37</v>
      </c>
      <c r="J3" s="12" t="s">
        <v>38</v>
      </c>
      <c r="K3" s="12" t="s">
        <v>39</v>
      </c>
      <c r="L3" s="12" t="s">
        <v>40</v>
      </c>
      <c r="M3" s="249" t="s">
        <v>111</v>
      </c>
      <c r="N3" s="250"/>
      <c r="O3" s="249" t="s">
        <v>110</v>
      </c>
      <c r="P3" s="250"/>
      <c r="Q3" s="96" t="s">
        <v>41</v>
      </c>
      <c r="R3" s="96" t="s">
        <v>42</v>
      </c>
      <c r="S3" s="96" t="s">
        <v>109</v>
      </c>
      <c r="T3" s="242"/>
    </row>
    <row r="4" spans="1:20" ht="24">
      <c r="A4" s="13"/>
      <c r="B4" s="15"/>
      <c r="C4" s="16"/>
      <c r="D4" s="27"/>
      <c r="E4" s="27"/>
      <c r="F4" s="14"/>
      <c r="G4" s="14"/>
      <c r="H4" s="14"/>
      <c r="I4" s="14"/>
      <c r="J4" s="14"/>
      <c r="K4" s="14"/>
      <c r="L4" s="16"/>
      <c r="M4" s="95" t="s">
        <v>43</v>
      </c>
      <c r="N4" s="95" t="s">
        <v>44</v>
      </c>
      <c r="O4" s="95" t="s">
        <v>43</v>
      </c>
      <c r="P4" s="95" t="s">
        <v>44</v>
      </c>
      <c r="Q4" s="94" t="s">
        <v>43</v>
      </c>
      <c r="R4" s="94" t="s">
        <v>43</v>
      </c>
      <c r="S4" s="94" t="s">
        <v>43</v>
      </c>
      <c r="T4" s="17" t="s">
        <v>45</v>
      </c>
    </row>
    <row r="5" spans="1:20" ht="17.850000000000001" customHeight="1">
      <c r="A5" s="18">
        <v>44046</v>
      </c>
      <c r="B5" s="19">
        <v>55153</v>
      </c>
      <c r="C5" s="105" t="s">
        <v>140</v>
      </c>
      <c r="D5" s="73" t="s">
        <v>141</v>
      </c>
      <c r="E5" s="74" t="s">
        <v>142</v>
      </c>
      <c r="F5" s="20" t="s">
        <v>143</v>
      </c>
      <c r="G5" s="20" t="s">
        <v>144</v>
      </c>
      <c r="H5" s="20" t="s">
        <v>145</v>
      </c>
      <c r="I5" s="20" t="s">
        <v>146</v>
      </c>
      <c r="J5" s="20" t="s">
        <v>147</v>
      </c>
      <c r="K5" s="21" t="s">
        <v>148</v>
      </c>
      <c r="L5" s="22" t="s">
        <v>149</v>
      </c>
      <c r="M5" s="23">
        <v>2.65</v>
      </c>
      <c r="N5" s="24">
        <v>8.09</v>
      </c>
      <c r="O5" s="23">
        <v>0.15</v>
      </c>
      <c r="P5" s="24">
        <v>7.15</v>
      </c>
      <c r="Q5" s="25">
        <v>0</v>
      </c>
      <c r="R5" s="23">
        <v>0</v>
      </c>
      <c r="S5" s="23">
        <v>24.48</v>
      </c>
      <c r="T5" s="26" t="s">
        <v>150</v>
      </c>
    </row>
    <row r="6" spans="1:20" ht="17.850000000000001" customHeight="1">
      <c r="A6" s="18">
        <v>44046</v>
      </c>
      <c r="B6" s="19">
        <v>55154</v>
      </c>
      <c r="C6" s="105" t="s">
        <v>140</v>
      </c>
      <c r="D6" s="73" t="s">
        <v>141</v>
      </c>
      <c r="E6" s="74" t="s">
        <v>142</v>
      </c>
      <c r="F6" s="20" t="s">
        <v>143</v>
      </c>
      <c r="G6" s="20" t="s">
        <v>144</v>
      </c>
      <c r="H6" s="20" t="s">
        <v>145</v>
      </c>
      <c r="I6" s="20" t="s">
        <v>146</v>
      </c>
      <c r="J6" s="20" t="s">
        <v>151</v>
      </c>
      <c r="K6" s="21" t="s">
        <v>148</v>
      </c>
      <c r="L6" s="22" t="s">
        <v>149</v>
      </c>
      <c r="M6" s="23">
        <v>1.71</v>
      </c>
      <c r="N6" s="24">
        <v>8.36</v>
      </c>
      <c r="O6" s="23">
        <v>-3.01</v>
      </c>
      <c r="P6" s="24">
        <v>7.38</v>
      </c>
      <c r="Q6" s="25">
        <v>0</v>
      </c>
      <c r="R6" s="23">
        <v>0</v>
      </c>
      <c r="S6" s="23">
        <v>47.61</v>
      </c>
      <c r="T6" s="26" t="s">
        <v>152</v>
      </c>
    </row>
    <row r="7" spans="1:20" ht="17.850000000000001" customHeight="1">
      <c r="A7" s="18">
        <v>44046</v>
      </c>
      <c r="B7" s="19">
        <v>55155</v>
      </c>
      <c r="C7" s="105" t="s">
        <v>140</v>
      </c>
      <c r="D7" s="73" t="s">
        <v>141</v>
      </c>
      <c r="E7" s="74" t="s">
        <v>142</v>
      </c>
      <c r="F7" s="20" t="s">
        <v>143</v>
      </c>
      <c r="G7" s="20" t="s">
        <v>144</v>
      </c>
      <c r="H7" s="20" t="s">
        <v>145</v>
      </c>
      <c r="I7" s="20" t="s">
        <v>146</v>
      </c>
      <c r="J7" s="20" t="s">
        <v>153</v>
      </c>
      <c r="K7" s="21" t="s">
        <v>148</v>
      </c>
      <c r="L7" s="22" t="s">
        <v>149</v>
      </c>
      <c r="M7" s="23">
        <v>3.62</v>
      </c>
      <c r="N7" s="24">
        <v>8.0399999999999991</v>
      </c>
      <c r="O7" s="23">
        <v>3.1</v>
      </c>
      <c r="P7" s="24">
        <v>7.1</v>
      </c>
      <c r="Q7" s="25">
        <v>0</v>
      </c>
      <c r="R7" s="23">
        <v>0</v>
      </c>
      <c r="S7" s="23">
        <v>48.66</v>
      </c>
      <c r="T7" s="26" t="s">
        <v>150</v>
      </c>
    </row>
    <row r="8" spans="1:20" ht="17.850000000000001" customHeight="1">
      <c r="A8" s="18">
        <v>44046</v>
      </c>
      <c r="B8" s="19">
        <v>55156</v>
      </c>
      <c r="C8" s="105" t="s">
        <v>140</v>
      </c>
      <c r="D8" s="73" t="s">
        <v>141</v>
      </c>
      <c r="E8" s="74" t="s">
        <v>142</v>
      </c>
      <c r="F8" s="20" t="s">
        <v>143</v>
      </c>
      <c r="G8" s="20" t="s">
        <v>144</v>
      </c>
      <c r="H8" s="20" t="s">
        <v>145</v>
      </c>
      <c r="I8" s="20" t="s">
        <v>146</v>
      </c>
      <c r="J8" s="106" t="s">
        <v>154</v>
      </c>
      <c r="K8" s="21" t="s">
        <v>148</v>
      </c>
      <c r="L8" s="22" t="s">
        <v>149</v>
      </c>
      <c r="M8" s="23">
        <v>-2.59</v>
      </c>
      <c r="N8" s="24">
        <v>8.19</v>
      </c>
      <c r="O8" s="23">
        <v>4.49</v>
      </c>
      <c r="P8" s="24">
        <v>7.05</v>
      </c>
      <c r="Q8" s="25">
        <v>0</v>
      </c>
      <c r="R8" s="23">
        <v>1.42</v>
      </c>
      <c r="S8" s="23">
        <v>24.53</v>
      </c>
      <c r="T8" s="26" t="s">
        <v>150</v>
      </c>
    </row>
    <row r="9" spans="1:20" ht="17.850000000000001" customHeight="1">
      <c r="A9" s="18">
        <v>44046</v>
      </c>
      <c r="B9" s="19">
        <v>55157</v>
      </c>
      <c r="C9" s="105" t="s">
        <v>140</v>
      </c>
      <c r="D9" s="73" t="s">
        <v>141</v>
      </c>
      <c r="E9" s="74" t="s">
        <v>142</v>
      </c>
      <c r="F9" s="20" t="s">
        <v>143</v>
      </c>
      <c r="G9" s="20" t="s">
        <v>144</v>
      </c>
      <c r="H9" s="20" t="s">
        <v>145</v>
      </c>
      <c r="I9" s="20" t="s">
        <v>146</v>
      </c>
      <c r="J9" s="20" t="s">
        <v>155</v>
      </c>
      <c r="K9" s="21" t="s">
        <v>148</v>
      </c>
      <c r="L9" s="22" t="s">
        <v>149</v>
      </c>
      <c r="M9" s="23">
        <v>-8.5</v>
      </c>
      <c r="N9" s="24">
        <v>8.24</v>
      </c>
      <c r="O9" s="23">
        <v>-3.53</v>
      </c>
      <c r="P9" s="24">
        <v>7.09</v>
      </c>
      <c r="Q9" s="25">
        <v>0</v>
      </c>
      <c r="R9" s="23">
        <v>0</v>
      </c>
      <c r="S9" s="23">
        <v>21.77</v>
      </c>
      <c r="T9" s="26" t="s">
        <v>156</v>
      </c>
    </row>
    <row r="10" spans="1:20" ht="17.850000000000001" customHeight="1">
      <c r="A10" s="18">
        <v>44046</v>
      </c>
      <c r="B10" s="19">
        <v>55158</v>
      </c>
      <c r="C10" s="105" t="s">
        <v>140</v>
      </c>
      <c r="D10" s="73" t="s">
        <v>141</v>
      </c>
      <c r="E10" s="74" t="s">
        <v>142</v>
      </c>
      <c r="F10" s="20" t="s">
        <v>143</v>
      </c>
      <c r="G10" s="20" t="s">
        <v>144</v>
      </c>
      <c r="H10" s="20" t="s">
        <v>145</v>
      </c>
      <c r="I10" s="20" t="s">
        <v>157</v>
      </c>
      <c r="J10" s="20" t="s">
        <v>158</v>
      </c>
      <c r="K10" s="21" t="s">
        <v>148</v>
      </c>
      <c r="L10" s="22" t="s">
        <v>159</v>
      </c>
      <c r="M10" s="23">
        <v>-2.42</v>
      </c>
      <c r="N10" s="24">
        <v>8.0500000000000007</v>
      </c>
      <c r="O10" s="23">
        <v>-2.91</v>
      </c>
      <c r="P10" s="24">
        <v>7.11</v>
      </c>
      <c r="Q10" s="25">
        <v>0</v>
      </c>
      <c r="R10" s="23">
        <v>0.8</v>
      </c>
      <c r="S10" s="23">
        <v>30.11</v>
      </c>
      <c r="T10" s="26" t="s">
        <v>150</v>
      </c>
    </row>
    <row r="11" spans="1:20" ht="17.850000000000001" customHeight="1">
      <c r="A11" s="18">
        <v>44046</v>
      </c>
      <c r="B11" s="19">
        <v>55159</v>
      </c>
      <c r="C11" s="105" t="s">
        <v>140</v>
      </c>
      <c r="D11" s="73" t="s">
        <v>141</v>
      </c>
      <c r="E11" s="74" t="s">
        <v>142</v>
      </c>
      <c r="F11" s="20" t="s">
        <v>143</v>
      </c>
      <c r="G11" s="20" t="s">
        <v>144</v>
      </c>
      <c r="H11" s="20" t="s">
        <v>145</v>
      </c>
      <c r="I11" s="20" t="s">
        <v>157</v>
      </c>
      <c r="J11" s="20" t="s">
        <v>160</v>
      </c>
      <c r="K11" s="21" t="s">
        <v>148</v>
      </c>
      <c r="L11" s="22" t="s">
        <v>159</v>
      </c>
      <c r="M11" s="23">
        <v>-5.27</v>
      </c>
      <c r="N11" s="24">
        <v>8.06</v>
      </c>
      <c r="O11" s="23">
        <v>-2.91</v>
      </c>
      <c r="P11" s="24">
        <v>7.12</v>
      </c>
      <c r="Q11" s="25">
        <v>0</v>
      </c>
      <c r="R11" s="23">
        <v>0</v>
      </c>
      <c r="S11" s="23">
        <v>21.51</v>
      </c>
      <c r="T11" s="26" t="s">
        <v>161</v>
      </c>
    </row>
    <row r="12" spans="1:20" ht="17.850000000000001" customHeight="1">
      <c r="A12" s="18">
        <v>44046</v>
      </c>
      <c r="B12" s="19">
        <v>55160</v>
      </c>
      <c r="C12" s="105" t="s">
        <v>140</v>
      </c>
      <c r="D12" s="73" t="s">
        <v>141</v>
      </c>
      <c r="E12" s="74" t="s">
        <v>142</v>
      </c>
      <c r="F12" s="20" t="s">
        <v>143</v>
      </c>
      <c r="G12" s="20" t="s">
        <v>144</v>
      </c>
      <c r="H12" s="20" t="s">
        <v>145</v>
      </c>
      <c r="I12" s="20" t="s">
        <v>157</v>
      </c>
      <c r="J12" s="106" t="s">
        <v>162</v>
      </c>
      <c r="K12" s="21" t="s">
        <v>148</v>
      </c>
      <c r="L12" s="22" t="s">
        <v>159</v>
      </c>
      <c r="M12" s="23">
        <v>3.41</v>
      </c>
      <c r="N12" s="24">
        <v>8.08</v>
      </c>
      <c r="O12" s="23">
        <v>0.89</v>
      </c>
      <c r="P12" s="24">
        <v>7.14</v>
      </c>
      <c r="Q12" s="25">
        <v>0</v>
      </c>
      <c r="R12" s="23">
        <v>0</v>
      </c>
      <c r="S12" s="23">
        <v>73.319999999999993</v>
      </c>
      <c r="T12" s="26" t="s">
        <v>150</v>
      </c>
    </row>
    <row r="13" spans="1:20" ht="17.850000000000001" customHeight="1">
      <c r="A13" s="18">
        <v>44046</v>
      </c>
      <c r="B13" s="19">
        <v>55161</v>
      </c>
      <c r="C13" s="105" t="s">
        <v>140</v>
      </c>
      <c r="D13" s="73" t="s">
        <v>141</v>
      </c>
      <c r="E13" s="74" t="s">
        <v>142</v>
      </c>
      <c r="F13" s="20" t="s">
        <v>143</v>
      </c>
      <c r="G13" s="20" t="s">
        <v>144</v>
      </c>
      <c r="H13" s="20" t="s">
        <v>145</v>
      </c>
      <c r="I13" s="21" t="s">
        <v>163</v>
      </c>
      <c r="J13" s="20" t="s">
        <v>164</v>
      </c>
      <c r="K13" s="21" t="s">
        <v>148</v>
      </c>
      <c r="L13" s="22" t="s">
        <v>165</v>
      </c>
      <c r="M13" s="23">
        <v>2.52</v>
      </c>
      <c r="N13" s="24">
        <v>8.0399999999999991</v>
      </c>
      <c r="O13" s="23">
        <v>-0.81</v>
      </c>
      <c r="P13" s="24">
        <v>7.11</v>
      </c>
      <c r="Q13" s="25">
        <v>0</v>
      </c>
      <c r="R13" s="23">
        <v>0</v>
      </c>
      <c r="S13" s="23">
        <v>38.659999999999997</v>
      </c>
      <c r="T13" s="26" t="s">
        <v>150</v>
      </c>
    </row>
    <row r="14" spans="1:20" ht="17.850000000000001" customHeight="1">
      <c r="A14" s="18">
        <v>44046</v>
      </c>
      <c r="B14" s="19">
        <v>55162</v>
      </c>
      <c r="C14" s="105" t="s">
        <v>140</v>
      </c>
      <c r="D14" s="73" t="s">
        <v>141</v>
      </c>
      <c r="E14" s="74" t="s">
        <v>142</v>
      </c>
      <c r="F14" s="20" t="s">
        <v>143</v>
      </c>
      <c r="G14" s="20" t="s">
        <v>144</v>
      </c>
      <c r="H14" s="20" t="s">
        <v>145</v>
      </c>
      <c r="I14" s="20" t="s">
        <v>166</v>
      </c>
      <c r="J14" s="20" t="s">
        <v>167</v>
      </c>
      <c r="K14" s="21" t="s">
        <v>148</v>
      </c>
      <c r="L14" s="22" t="s">
        <v>149</v>
      </c>
      <c r="M14" s="23">
        <v>4.62</v>
      </c>
      <c r="N14" s="24">
        <v>8.18</v>
      </c>
      <c r="O14" s="23">
        <v>6.59</v>
      </c>
      <c r="P14" s="24">
        <v>7.05</v>
      </c>
      <c r="Q14" s="25">
        <v>0</v>
      </c>
      <c r="R14" s="23">
        <v>0</v>
      </c>
      <c r="S14" s="23">
        <v>83.64</v>
      </c>
      <c r="T14" s="26" t="s">
        <v>150</v>
      </c>
    </row>
    <row r="15" spans="1:20" ht="17.850000000000001" customHeight="1">
      <c r="A15" s="18">
        <v>44046</v>
      </c>
      <c r="B15" s="19">
        <v>55163</v>
      </c>
      <c r="C15" s="105" t="s">
        <v>140</v>
      </c>
      <c r="D15" s="73" t="s">
        <v>141</v>
      </c>
      <c r="E15" s="74" t="s">
        <v>142</v>
      </c>
      <c r="F15" s="20" t="s">
        <v>143</v>
      </c>
      <c r="G15" s="20" t="s">
        <v>144</v>
      </c>
      <c r="H15" s="20" t="s">
        <v>145</v>
      </c>
      <c r="I15" s="20" t="s">
        <v>166</v>
      </c>
      <c r="J15" s="20" t="s">
        <v>168</v>
      </c>
      <c r="K15" s="21" t="s">
        <v>148</v>
      </c>
      <c r="L15" s="22" t="s">
        <v>149</v>
      </c>
      <c r="M15" s="23">
        <v>-1.1299999999999999</v>
      </c>
      <c r="N15" s="24">
        <v>8.23</v>
      </c>
      <c r="O15" s="23">
        <v>2.36</v>
      </c>
      <c r="P15" s="24">
        <v>7.09</v>
      </c>
      <c r="Q15" s="25">
        <v>0</v>
      </c>
      <c r="R15" s="23">
        <v>0</v>
      </c>
      <c r="S15" s="23">
        <v>24.66</v>
      </c>
      <c r="T15" s="26" t="s">
        <v>150</v>
      </c>
    </row>
    <row r="16" spans="1:20" ht="17.850000000000001" customHeight="1">
      <c r="A16" s="18">
        <v>44046</v>
      </c>
      <c r="B16" s="19">
        <v>55164</v>
      </c>
      <c r="C16" s="105" t="s">
        <v>140</v>
      </c>
      <c r="D16" s="73" t="s">
        <v>141</v>
      </c>
      <c r="E16" s="74" t="s">
        <v>142</v>
      </c>
      <c r="F16" s="20" t="s">
        <v>143</v>
      </c>
      <c r="G16" s="20" t="s">
        <v>144</v>
      </c>
      <c r="H16" s="20" t="s">
        <v>145</v>
      </c>
      <c r="I16" s="20" t="s">
        <v>166</v>
      </c>
      <c r="J16" s="106" t="s">
        <v>169</v>
      </c>
      <c r="K16" s="21" t="s">
        <v>148</v>
      </c>
      <c r="L16" s="22" t="s">
        <v>149</v>
      </c>
      <c r="M16" s="23">
        <v>0.45</v>
      </c>
      <c r="N16" s="24">
        <v>8.1999999999999993</v>
      </c>
      <c r="O16" s="23">
        <v>2.71</v>
      </c>
      <c r="P16" s="24">
        <v>7.06</v>
      </c>
      <c r="Q16" s="25">
        <v>0</v>
      </c>
      <c r="R16" s="23">
        <v>0</v>
      </c>
      <c r="S16" s="23">
        <v>8.67</v>
      </c>
      <c r="T16" s="26" t="s">
        <v>150</v>
      </c>
    </row>
    <row r="17" spans="1:20" ht="17.850000000000001" customHeight="1">
      <c r="A17" s="18">
        <v>44046</v>
      </c>
      <c r="B17" s="19">
        <v>55165</v>
      </c>
      <c r="C17" s="105" t="s">
        <v>140</v>
      </c>
      <c r="D17" s="73" t="s">
        <v>141</v>
      </c>
      <c r="E17" s="74" t="s">
        <v>142</v>
      </c>
      <c r="F17" s="20" t="s">
        <v>143</v>
      </c>
      <c r="G17" s="20" t="s">
        <v>144</v>
      </c>
      <c r="H17" s="20" t="s">
        <v>145</v>
      </c>
      <c r="I17" s="20" t="s">
        <v>166</v>
      </c>
      <c r="J17" s="106" t="s">
        <v>170</v>
      </c>
      <c r="K17" s="21" t="s">
        <v>148</v>
      </c>
      <c r="L17" s="22" t="s">
        <v>149</v>
      </c>
      <c r="M17" s="23">
        <v>4.3899999999999997</v>
      </c>
      <c r="N17" s="24">
        <v>8.18</v>
      </c>
      <c r="O17" s="23">
        <v>3.97</v>
      </c>
      <c r="P17" s="24">
        <v>7.05</v>
      </c>
      <c r="Q17" s="25">
        <v>0</v>
      </c>
      <c r="R17" s="23">
        <v>0.65</v>
      </c>
      <c r="S17" s="23">
        <v>2.88</v>
      </c>
      <c r="T17" s="26" t="s">
        <v>150</v>
      </c>
    </row>
    <row r="18" spans="1:20" ht="17.850000000000001" customHeight="1">
      <c r="A18" s="18">
        <v>44046</v>
      </c>
      <c r="B18" s="19">
        <v>55166</v>
      </c>
      <c r="C18" s="105" t="s">
        <v>140</v>
      </c>
      <c r="D18" s="73" t="s">
        <v>141</v>
      </c>
      <c r="E18" s="74" t="s">
        <v>142</v>
      </c>
      <c r="F18" s="20" t="s">
        <v>143</v>
      </c>
      <c r="G18" s="20" t="s">
        <v>144</v>
      </c>
      <c r="H18" s="20" t="s">
        <v>145</v>
      </c>
      <c r="I18" s="21" t="s">
        <v>166</v>
      </c>
      <c r="J18" s="20" t="s">
        <v>171</v>
      </c>
      <c r="K18" s="21" t="s">
        <v>148</v>
      </c>
      <c r="L18" s="22" t="s">
        <v>149</v>
      </c>
      <c r="M18" s="23">
        <v>-0.9</v>
      </c>
      <c r="N18" s="24">
        <v>8.18</v>
      </c>
      <c r="O18" s="23">
        <v>1.46</v>
      </c>
      <c r="P18" s="24">
        <v>7.05</v>
      </c>
      <c r="Q18" s="25">
        <v>0</v>
      </c>
      <c r="R18" s="23">
        <v>4.91</v>
      </c>
      <c r="S18" s="23">
        <v>10.09</v>
      </c>
      <c r="T18" s="26" t="s">
        <v>150</v>
      </c>
    </row>
    <row r="19" spans="1:20" ht="17.850000000000001" customHeight="1">
      <c r="A19" s="18">
        <v>44046</v>
      </c>
      <c r="B19" s="19">
        <v>55167</v>
      </c>
      <c r="C19" s="105" t="s">
        <v>140</v>
      </c>
      <c r="D19" s="73" t="s">
        <v>141</v>
      </c>
      <c r="E19" s="74" t="s">
        <v>142</v>
      </c>
      <c r="F19" s="20" t="s">
        <v>143</v>
      </c>
      <c r="G19" s="20" t="s">
        <v>144</v>
      </c>
      <c r="H19" s="20" t="s">
        <v>145</v>
      </c>
      <c r="I19" s="20" t="s">
        <v>166</v>
      </c>
      <c r="J19" s="20" t="s">
        <v>172</v>
      </c>
      <c r="K19" s="21" t="s">
        <v>148</v>
      </c>
      <c r="L19" s="22" t="s">
        <v>149</v>
      </c>
      <c r="M19" s="23">
        <v>-2.82</v>
      </c>
      <c r="N19" s="24">
        <v>8.18</v>
      </c>
      <c r="O19" s="23">
        <v>2.34</v>
      </c>
      <c r="P19" s="24">
        <v>7.05</v>
      </c>
      <c r="Q19" s="25">
        <v>0</v>
      </c>
      <c r="R19" s="23">
        <v>0</v>
      </c>
      <c r="S19" s="23">
        <v>-27.38</v>
      </c>
      <c r="T19" s="26" t="s">
        <v>150</v>
      </c>
    </row>
    <row r="20" spans="1:20" ht="17.850000000000001" customHeight="1">
      <c r="A20" s="18">
        <v>44047</v>
      </c>
      <c r="B20" s="19">
        <v>55168</v>
      </c>
      <c r="C20" s="105" t="s">
        <v>140</v>
      </c>
      <c r="D20" s="73" t="s">
        <v>141</v>
      </c>
      <c r="E20" s="74" t="s">
        <v>142</v>
      </c>
      <c r="F20" s="20" t="s">
        <v>143</v>
      </c>
      <c r="G20" s="20" t="s">
        <v>144</v>
      </c>
      <c r="H20" s="20" t="s">
        <v>145</v>
      </c>
      <c r="I20" s="21" t="s">
        <v>173</v>
      </c>
      <c r="J20" s="20" t="s">
        <v>174</v>
      </c>
      <c r="K20" s="21" t="s">
        <v>148</v>
      </c>
      <c r="L20" s="22" t="s">
        <v>165</v>
      </c>
      <c r="M20" s="23">
        <v>3.41</v>
      </c>
      <c r="N20" s="24">
        <v>8.07</v>
      </c>
      <c r="O20" s="23">
        <v>5.55</v>
      </c>
      <c r="P20" s="24">
        <v>7.15</v>
      </c>
      <c r="Q20" s="25">
        <v>0</v>
      </c>
      <c r="R20" s="23">
        <v>0</v>
      </c>
      <c r="S20" s="23">
        <v>104.77</v>
      </c>
      <c r="T20" s="26" t="s">
        <v>175</v>
      </c>
    </row>
    <row r="21" spans="1:20" ht="17.850000000000001" customHeight="1">
      <c r="A21" s="18">
        <v>44047</v>
      </c>
      <c r="B21" s="19">
        <v>55169</v>
      </c>
      <c r="C21" s="105" t="s">
        <v>140</v>
      </c>
      <c r="D21" s="73" t="s">
        <v>141</v>
      </c>
      <c r="E21" s="74" t="s">
        <v>142</v>
      </c>
      <c r="F21" s="20" t="s">
        <v>143</v>
      </c>
      <c r="G21" s="20" t="s">
        <v>144</v>
      </c>
      <c r="H21" s="20" t="s">
        <v>145</v>
      </c>
      <c r="I21" s="20" t="s">
        <v>173</v>
      </c>
      <c r="J21" s="106" t="s">
        <v>176</v>
      </c>
      <c r="K21" s="21" t="s">
        <v>148</v>
      </c>
      <c r="L21" s="22" t="s">
        <v>165</v>
      </c>
      <c r="M21" s="23">
        <v>2.63</v>
      </c>
      <c r="N21" s="24">
        <v>8.0500000000000007</v>
      </c>
      <c r="O21" s="23">
        <v>4.51</v>
      </c>
      <c r="P21" s="24">
        <v>7.13</v>
      </c>
      <c r="Q21" s="25">
        <v>0</v>
      </c>
      <c r="R21" s="23">
        <v>0</v>
      </c>
      <c r="S21" s="23">
        <v>44.37</v>
      </c>
      <c r="T21" s="26" t="s">
        <v>175</v>
      </c>
    </row>
    <row r="22" spans="1:20" ht="17.850000000000001" customHeight="1">
      <c r="A22" s="18">
        <v>44047</v>
      </c>
      <c r="B22" s="19">
        <v>55170</v>
      </c>
      <c r="C22" s="105" t="s">
        <v>140</v>
      </c>
      <c r="D22" s="73" t="s">
        <v>141</v>
      </c>
      <c r="E22" s="74" t="s">
        <v>142</v>
      </c>
      <c r="F22" s="20" t="s">
        <v>143</v>
      </c>
      <c r="G22" s="20" t="s">
        <v>144</v>
      </c>
      <c r="H22" s="20" t="s">
        <v>145</v>
      </c>
      <c r="I22" s="20" t="s">
        <v>173</v>
      </c>
      <c r="J22" s="20" t="s">
        <v>177</v>
      </c>
      <c r="K22" s="21" t="s">
        <v>148</v>
      </c>
      <c r="L22" s="22" t="s">
        <v>165</v>
      </c>
      <c r="M22" s="23">
        <v>7.57</v>
      </c>
      <c r="N22" s="24">
        <v>8.06</v>
      </c>
      <c r="O22" s="23">
        <v>4.74</v>
      </c>
      <c r="P22" s="24">
        <v>7.14</v>
      </c>
      <c r="Q22" s="25">
        <v>0</v>
      </c>
      <c r="R22" s="23">
        <v>0</v>
      </c>
      <c r="S22" s="23">
        <v>65.930000000000007</v>
      </c>
      <c r="T22" s="26" t="s">
        <v>175</v>
      </c>
    </row>
    <row r="23" spans="1:20" ht="17.850000000000001" customHeight="1">
      <c r="A23" s="18">
        <v>44047</v>
      </c>
      <c r="B23" s="19">
        <v>55171</v>
      </c>
      <c r="C23" s="105" t="s">
        <v>140</v>
      </c>
      <c r="D23" s="73" t="s">
        <v>141</v>
      </c>
      <c r="E23" s="74" t="s">
        <v>142</v>
      </c>
      <c r="F23" s="20" t="s">
        <v>143</v>
      </c>
      <c r="G23" s="20" t="s">
        <v>144</v>
      </c>
      <c r="H23" s="20" t="s">
        <v>145</v>
      </c>
      <c r="I23" s="21" t="s">
        <v>165</v>
      </c>
      <c r="J23" s="20" t="s">
        <v>178</v>
      </c>
      <c r="K23" s="21" t="s">
        <v>148</v>
      </c>
      <c r="L23" s="22" t="s">
        <v>165</v>
      </c>
      <c r="M23" s="23">
        <v>-1.76</v>
      </c>
      <c r="N23" s="24">
        <v>8.0500000000000007</v>
      </c>
      <c r="O23" s="23">
        <v>-0.66</v>
      </c>
      <c r="P23" s="24">
        <v>7.14</v>
      </c>
      <c r="Q23" s="25">
        <v>0</v>
      </c>
      <c r="R23" s="23">
        <v>0</v>
      </c>
      <c r="S23" s="23">
        <v>101.7</v>
      </c>
      <c r="T23" s="26" t="s">
        <v>175</v>
      </c>
    </row>
    <row r="24" spans="1:20" ht="17.850000000000001" customHeight="1">
      <c r="A24" s="18">
        <v>44047</v>
      </c>
      <c r="B24" s="19">
        <v>55172</v>
      </c>
      <c r="C24" s="105" t="s">
        <v>140</v>
      </c>
      <c r="D24" s="73" t="s">
        <v>141</v>
      </c>
      <c r="E24" s="74" t="s">
        <v>142</v>
      </c>
      <c r="F24" s="20" t="s">
        <v>143</v>
      </c>
      <c r="G24" s="20" t="s">
        <v>144</v>
      </c>
      <c r="H24" s="20" t="s">
        <v>145</v>
      </c>
      <c r="I24" s="20" t="s">
        <v>165</v>
      </c>
      <c r="J24" s="20" t="s">
        <v>179</v>
      </c>
      <c r="K24" s="21" t="s">
        <v>148</v>
      </c>
      <c r="L24" s="22" t="s">
        <v>165</v>
      </c>
      <c r="M24" s="23">
        <v>4.9800000000000004</v>
      </c>
      <c r="N24" s="24">
        <v>8.23</v>
      </c>
      <c r="O24" s="23">
        <v>2.97</v>
      </c>
      <c r="P24" s="24">
        <v>7.09</v>
      </c>
      <c r="Q24" s="25">
        <v>0</v>
      </c>
      <c r="R24" s="23">
        <v>0</v>
      </c>
      <c r="S24" s="23">
        <v>23.16</v>
      </c>
      <c r="T24" s="26" t="s">
        <v>175</v>
      </c>
    </row>
    <row r="25" spans="1:20" ht="17.850000000000001" customHeight="1">
      <c r="A25" s="18">
        <v>44047</v>
      </c>
      <c r="B25" s="19">
        <v>55173</v>
      </c>
      <c r="C25" s="105" t="s">
        <v>140</v>
      </c>
      <c r="D25" s="73" t="s">
        <v>141</v>
      </c>
      <c r="E25" s="74" t="s">
        <v>142</v>
      </c>
      <c r="F25" s="20" t="s">
        <v>143</v>
      </c>
      <c r="G25" s="20" t="s">
        <v>144</v>
      </c>
      <c r="H25" s="20" t="s">
        <v>145</v>
      </c>
      <c r="I25" s="20" t="s">
        <v>163</v>
      </c>
      <c r="J25" s="20" t="s">
        <v>180</v>
      </c>
      <c r="K25" s="21" t="s">
        <v>148</v>
      </c>
      <c r="L25" s="22" t="s">
        <v>165</v>
      </c>
      <c r="M25" s="23">
        <v>4.74</v>
      </c>
      <c r="N25" s="24">
        <v>8.2200000000000006</v>
      </c>
      <c r="O25" s="23">
        <v>0.73</v>
      </c>
      <c r="P25" s="24">
        <v>7.07</v>
      </c>
      <c r="Q25" s="25">
        <v>0</v>
      </c>
      <c r="R25" s="23">
        <v>0</v>
      </c>
      <c r="S25" s="23">
        <v>59.24</v>
      </c>
      <c r="T25" s="26" t="s">
        <v>175</v>
      </c>
    </row>
    <row r="26" spans="1:20" ht="17.850000000000001" customHeight="1">
      <c r="A26" s="18">
        <v>44047</v>
      </c>
      <c r="B26" s="19">
        <v>55174</v>
      </c>
      <c r="C26" s="105" t="s">
        <v>140</v>
      </c>
      <c r="D26" s="73" t="s">
        <v>141</v>
      </c>
      <c r="E26" s="74" t="s">
        <v>142</v>
      </c>
      <c r="F26" s="20" t="s">
        <v>143</v>
      </c>
      <c r="G26" s="20" t="s">
        <v>144</v>
      </c>
      <c r="H26" s="20" t="s">
        <v>145</v>
      </c>
      <c r="I26" s="20" t="s">
        <v>173</v>
      </c>
      <c r="J26" s="20" t="s">
        <v>181</v>
      </c>
      <c r="K26" s="21" t="s">
        <v>148</v>
      </c>
      <c r="L26" s="22" t="s">
        <v>165</v>
      </c>
      <c r="M26" s="23">
        <v>6.67</v>
      </c>
      <c r="N26" s="24">
        <v>8.23</v>
      </c>
      <c r="O26" s="23">
        <v>4.55</v>
      </c>
      <c r="P26" s="24">
        <v>7.09</v>
      </c>
      <c r="Q26" s="25">
        <v>0</v>
      </c>
      <c r="R26" s="23">
        <v>0</v>
      </c>
      <c r="S26" s="23">
        <v>141.88999999999999</v>
      </c>
      <c r="T26" s="26" t="s">
        <v>182</v>
      </c>
    </row>
    <row r="27" spans="1:20" ht="17.850000000000001" customHeight="1">
      <c r="A27" s="18">
        <v>44047</v>
      </c>
      <c r="B27" s="19">
        <v>55175</v>
      </c>
      <c r="C27" s="105" t="s">
        <v>128</v>
      </c>
      <c r="D27" s="73" t="s">
        <v>183</v>
      </c>
      <c r="E27" s="74" t="s">
        <v>142</v>
      </c>
      <c r="F27" s="20" t="s">
        <v>143</v>
      </c>
      <c r="G27" s="20" t="s">
        <v>144</v>
      </c>
      <c r="H27" s="20" t="s">
        <v>145</v>
      </c>
      <c r="I27" s="20" t="s">
        <v>184</v>
      </c>
      <c r="J27" s="20" t="s">
        <v>185</v>
      </c>
      <c r="K27" s="21" t="s">
        <v>185</v>
      </c>
      <c r="L27" s="22" t="s">
        <v>149</v>
      </c>
      <c r="M27" s="23">
        <v>2</v>
      </c>
      <c r="N27" s="24">
        <v>15</v>
      </c>
      <c r="O27" s="23"/>
      <c r="P27" s="24"/>
      <c r="Q27" s="25">
        <v>0</v>
      </c>
      <c r="R27" s="23" t="s">
        <v>185</v>
      </c>
      <c r="S27" s="23" t="s">
        <v>185</v>
      </c>
      <c r="T27" s="26"/>
    </row>
    <row r="28" spans="1:20" ht="17.850000000000001" customHeight="1">
      <c r="A28" s="18">
        <v>44047</v>
      </c>
      <c r="B28" s="19">
        <v>55176</v>
      </c>
      <c r="C28" s="105" t="s">
        <v>129</v>
      </c>
      <c r="D28" s="73" t="s">
        <v>183</v>
      </c>
      <c r="E28" s="74" t="s">
        <v>142</v>
      </c>
      <c r="F28" s="20" t="s">
        <v>143</v>
      </c>
      <c r="G28" s="20" t="s">
        <v>144</v>
      </c>
      <c r="H28" s="20" t="s">
        <v>145</v>
      </c>
      <c r="I28" s="21" t="s">
        <v>184</v>
      </c>
      <c r="J28" s="20" t="s">
        <v>185</v>
      </c>
      <c r="K28" s="21" t="s">
        <v>185</v>
      </c>
      <c r="L28" s="22" t="s">
        <v>149</v>
      </c>
      <c r="M28" s="23">
        <v>4</v>
      </c>
      <c r="N28" s="24">
        <v>9</v>
      </c>
      <c r="O28" s="23"/>
      <c r="P28" s="24"/>
      <c r="Q28" s="25">
        <v>0</v>
      </c>
      <c r="R28" s="23" t="s">
        <v>185</v>
      </c>
      <c r="S28" s="23" t="s">
        <v>185</v>
      </c>
      <c r="T28" s="26"/>
    </row>
    <row r="29" spans="1:20" ht="17.850000000000001" customHeight="1">
      <c r="A29" s="18">
        <v>44047</v>
      </c>
      <c r="B29" s="19">
        <v>55177</v>
      </c>
      <c r="C29" s="105" t="s">
        <v>131</v>
      </c>
      <c r="D29" s="73" t="s">
        <v>183</v>
      </c>
      <c r="E29" s="74" t="s">
        <v>142</v>
      </c>
      <c r="F29" s="20" t="s">
        <v>143</v>
      </c>
      <c r="G29" s="20" t="s">
        <v>144</v>
      </c>
      <c r="H29" s="20" t="s">
        <v>145</v>
      </c>
      <c r="I29" s="20" t="s">
        <v>165</v>
      </c>
      <c r="J29" s="20" t="s">
        <v>185</v>
      </c>
      <c r="K29" s="21" t="s">
        <v>185</v>
      </c>
      <c r="L29" s="22" t="s">
        <v>165</v>
      </c>
      <c r="M29" s="23">
        <v>0</v>
      </c>
      <c r="N29" s="24">
        <v>10</v>
      </c>
      <c r="O29" s="23"/>
      <c r="P29" s="24"/>
      <c r="Q29" s="25">
        <v>0</v>
      </c>
      <c r="R29" s="23" t="s">
        <v>185</v>
      </c>
      <c r="S29" s="23" t="s">
        <v>185</v>
      </c>
      <c r="T29" s="26" t="s">
        <v>186</v>
      </c>
    </row>
    <row r="30" spans="1:20" ht="17.850000000000001" customHeight="1">
      <c r="A30" s="18">
        <v>44047</v>
      </c>
      <c r="B30" s="19">
        <v>55178</v>
      </c>
      <c r="C30" s="105" t="s">
        <v>131</v>
      </c>
      <c r="D30" s="73" t="s">
        <v>183</v>
      </c>
      <c r="E30" s="74" t="s">
        <v>142</v>
      </c>
      <c r="F30" s="20" t="s">
        <v>143</v>
      </c>
      <c r="G30" s="20" t="s">
        <v>144</v>
      </c>
      <c r="H30" s="20" t="s">
        <v>145</v>
      </c>
      <c r="I30" s="20" t="s">
        <v>165</v>
      </c>
      <c r="J30" s="20" t="s">
        <v>185</v>
      </c>
      <c r="K30" s="21" t="s">
        <v>185</v>
      </c>
      <c r="L30" s="22" t="s">
        <v>165</v>
      </c>
      <c r="M30" s="23">
        <v>6</v>
      </c>
      <c r="N30" s="24">
        <v>12</v>
      </c>
      <c r="O30" s="23"/>
      <c r="P30" s="24"/>
      <c r="Q30" s="25">
        <v>0</v>
      </c>
      <c r="R30" s="23" t="s">
        <v>185</v>
      </c>
      <c r="S30" s="23" t="s">
        <v>185</v>
      </c>
      <c r="T30" s="26" t="s">
        <v>187</v>
      </c>
    </row>
    <row r="31" spans="1:20" ht="17.850000000000001" customHeight="1">
      <c r="A31" s="18">
        <v>44048</v>
      </c>
      <c r="B31" s="19">
        <v>55179</v>
      </c>
      <c r="C31" s="105" t="s">
        <v>140</v>
      </c>
      <c r="D31" s="73" t="s">
        <v>141</v>
      </c>
      <c r="E31" s="74" t="s">
        <v>142</v>
      </c>
      <c r="F31" s="20" t="s">
        <v>143</v>
      </c>
      <c r="G31" s="20" t="s">
        <v>144</v>
      </c>
      <c r="H31" s="20" t="s">
        <v>145</v>
      </c>
      <c r="I31" s="20" t="s">
        <v>165</v>
      </c>
      <c r="J31" s="106" t="s">
        <v>188</v>
      </c>
      <c r="K31" s="21" t="s">
        <v>148</v>
      </c>
      <c r="L31" s="22" t="s">
        <v>165</v>
      </c>
      <c r="M31" s="23">
        <v>0.99</v>
      </c>
      <c r="N31" s="24">
        <v>8.09</v>
      </c>
      <c r="O31" s="23">
        <v>-0.73</v>
      </c>
      <c r="P31" s="24">
        <v>7.17</v>
      </c>
      <c r="Q31" s="25">
        <v>0</v>
      </c>
      <c r="R31" s="23">
        <v>0</v>
      </c>
      <c r="S31" s="23">
        <v>10.08</v>
      </c>
      <c r="T31" s="26" t="s">
        <v>189</v>
      </c>
    </row>
    <row r="32" spans="1:20" ht="17.850000000000001" customHeight="1">
      <c r="A32" s="18">
        <v>44048</v>
      </c>
      <c r="B32" s="19">
        <v>55180</v>
      </c>
      <c r="C32" s="105" t="s">
        <v>140</v>
      </c>
      <c r="D32" s="73" t="s">
        <v>141</v>
      </c>
      <c r="E32" s="74" t="s">
        <v>142</v>
      </c>
      <c r="F32" s="20" t="s">
        <v>143</v>
      </c>
      <c r="G32" s="20" t="s">
        <v>144</v>
      </c>
      <c r="H32" s="20" t="s">
        <v>145</v>
      </c>
      <c r="I32" s="20" t="s">
        <v>190</v>
      </c>
      <c r="J32" s="20" t="s">
        <v>191</v>
      </c>
      <c r="K32" s="21" t="s">
        <v>148</v>
      </c>
      <c r="L32" s="22" t="s">
        <v>159</v>
      </c>
      <c r="M32" s="23">
        <v>-1.43</v>
      </c>
      <c r="N32" s="24">
        <v>8.08</v>
      </c>
      <c r="O32" s="23">
        <v>1.26</v>
      </c>
      <c r="P32" s="24">
        <v>7.16</v>
      </c>
      <c r="Q32" s="25">
        <v>0</v>
      </c>
      <c r="R32" s="23">
        <v>0</v>
      </c>
      <c r="S32" s="23">
        <v>-37.369999999999997</v>
      </c>
      <c r="T32" s="26" t="s">
        <v>175</v>
      </c>
    </row>
    <row r="33" spans="1:20" ht="17.850000000000001" customHeight="1">
      <c r="A33" s="18">
        <v>44048</v>
      </c>
      <c r="B33" s="19">
        <v>55181</v>
      </c>
      <c r="C33" s="105" t="s">
        <v>140</v>
      </c>
      <c r="D33" s="73" t="s">
        <v>141</v>
      </c>
      <c r="E33" s="74" t="s">
        <v>142</v>
      </c>
      <c r="F33" s="20" t="s">
        <v>143</v>
      </c>
      <c r="G33" s="20" t="s">
        <v>144</v>
      </c>
      <c r="H33" s="20" t="s">
        <v>145</v>
      </c>
      <c r="I33" s="20" t="s">
        <v>157</v>
      </c>
      <c r="J33" s="20" t="s">
        <v>192</v>
      </c>
      <c r="K33" s="21" t="s">
        <v>148</v>
      </c>
      <c r="L33" s="22" t="s">
        <v>159</v>
      </c>
      <c r="M33" s="23">
        <v>0.66</v>
      </c>
      <c r="N33" s="24">
        <v>8.08</v>
      </c>
      <c r="O33" s="23">
        <v>0.16</v>
      </c>
      <c r="P33" s="24">
        <v>7.15</v>
      </c>
      <c r="Q33" s="25">
        <v>0</v>
      </c>
      <c r="R33" s="23">
        <v>-0.57999999999999996</v>
      </c>
      <c r="S33" s="23">
        <v>126.37</v>
      </c>
      <c r="T33" s="26" t="s">
        <v>182</v>
      </c>
    </row>
    <row r="34" spans="1:20" ht="17.850000000000001" customHeight="1">
      <c r="A34" s="18">
        <v>44048</v>
      </c>
      <c r="B34" s="19">
        <v>55182</v>
      </c>
      <c r="C34" s="105" t="s">
        <v>140</v>
      </c>
      <c r="D34" s="73" t="s">
        <v>141</v>
      </c>
      <c r="E34" s="74" t="s">
        <v>142</v>
      </c>
      <c r="F34" s="20" t="s">
        <v>143</v>
      </c>
      <c r="G34" s="20" t="s">
        <v>144</v>
      </c>
      <c r="H34" s="20" t="s">
        <v>145</v>
      </c>
      <c r="I34" s="20" t="s">
        <v>157</v>
      </c>
      <c r="J34" s="20" t="s">
        <v>193</v>
      </c>
      <c r="K34" s="21" t="s">
        <v>148</v>
      </c>
      <c r="L34" s="22" t="s">
        <v>159</v>
      </c>
      <c r="M34" s="23">
        <v>6.12</v>
      </c>
      <c r="N34" s="24">
        <v>8.27</v>
      </c>
      <c r="O34" s="23">
        <v>6.46</v>
      </c>
      <c r="P34" s="24">
        <v>7.12</v>
      </c>
      <c r="Q34" s="25">
        <v>0</v>
      </c>
      <c r="R34" s="23">
        <v>6.51</v>
      </c>
      <c r="S34" s="23">
        <v>84.17</v>
      </c>
      <c r="T34" s="26" t="s">
        <v>182</v>
      </c>
    </row>
    <row r="35" spans="1:20" ht="17.850000000000001" customHeight="1">
      <c r="A35" s="18">
        <v>44048</v>
      </c>
      <c r="B35" s="19">
        <v>55183</v>
      </c>
      <c r="C35" s="105" t="s">
        <v>140</v>
      </c>
      <c r="D35" s="73" t="s">
        <v>141</v>
      </c>
      <c r="E35" s="74" t="s">
        <v>142</v>
      </c>
      <c r="F35" s="20" t="s">
        <v>143</v>
      </c>
      <c r="G35" s="20" t="s">
        <v>144</v>
      </c>
      <c r="H35" s="20" t="s">
        <v>145</v>
      </c>
      <c r="I35" s="20" t="s">
        <v>157</v>
      </c>
      <c r="J35" s="20" t="s">
        <v>194</v>
      </c>
      <c r="K35" s="21" t="s">
        <v>148</v>
      </c>
      <c r="L35" s="22" t="s">
        <v>159</v>
      </c>
      <c r="M35" s="23">
        <v>1.81</v>
      </c>
      <c r="N35" s="24">
        <v>8.24</v>
      </c>
      <c r="O35" s="23">
        <v>2.35</v>
      </c>
      <c r="P35" s="24">
        <v>7.09</v>
      </c>
      <c r="Q35" s="25">
        <v>0</v>
      </c>
      <c r="R35" s="23">
        <v>0</v>
      </c>
      <c r="S35" s="23">
        <v>40.49</v>
      </c>
      <c r="T35" s="26" t="s">
        <v>175</v>
      </c>
    </row>
    <row r="36" spans="1:20" ht="17.850000000000001" customHeight="1">
      <c r="A36" s="18">
        <v>44048</v>
      </c>
      <c r="B36" s="19">
        <v>55184</v>
      </c>
      <c r="C36" s="105" t="s">
        <v>140</v>
      </c>
      <c r="D36" s="73" t="s">
        <v>141</v>
      </c>
      <c r="E36" s="74" t="s">
        <v>142</v>
      </c>
      <c r="F36" s="20" t="s">
        <v>143</v>
      </c>
      <c r="G36" s="20" t="s">
        <v>144</v>
      </c>
      <c r="H36" s="20" t="s">
        <v>145</v>
      </c>
      <c r="I36" s="21" t="s">
        <v>157</v>
      </c>
      <c r="J36" s="20" t="s">
        <v>195</v>
      </c>
      <c r="K36" s="21" t="s">
        <v>148</v>
      </c>
      <c r="L36" s="22" t="s">
        <v>159</v>
      </c>
      <c r="M36" s="23">
        <v>0.68</v>
      </c>
      <c r="N36" s="24">
        <v>8.27</v>
      </c>
      <c r="O36" s="23">
        <v>2.71</v>
      </c>
      <c r="P36" s="24">
        <v>7.11</v>
      </c>
      <c r="Q36" s="25">
        <v>0</v>
      </c>
      <c r="R36" s="23">
        <v>0</v>
      </c>
      <c r="S36" s="23">
        <v>-21.76</v>
      </c>
      <c r="T36" s="26" t="s">
        <v>175</v>
      </c>
    </row>
    <row r="37" spans="1:20" ht="17.850000000000001" customHeight="1">
      <c r="A37" s="18">
        <v>44048</v>
      </c>
      <c r="B37" s="19">
        <v>55185</v>
      </c>
      <c r="C37" s="105" t="s">
        <v>140</v>
      </c>
      <c r="D37" s="73" t="s">
        <v>141</v>
      </c>
      <c r="E37" s="74" t="s">
        <v>142</v>
      </c>
      <c r="F37" s="20" t="s">
        <v>143</v>
      </c>
      <c r="G37" s="20" t="s">
        <v>144</v>
      </c>
      <c r="H37" s="20" t="s">
        <v>145</v>
      </c>
      <c r="I37" s="20" t="s">
        <v>196</v>
      </c>
      <c r="J37" s="20" t="s">
        <v>197</v>
      </c>
      <c r="K37" s="21" t="s">
        <v>148</v>
      </c>
      <c r="L37" s="22" t="s">
        <v>159</v>
      </c>
      <c r="M37" s="23">
        <v>1.25</v>
      </c>
      <c r="N37" s="24">
        <v>8.26</v>
      </c>
      <c r="O37" s="23">
        <v>2.09</v>
      </c>
      <c r="P37" s="24">
        <v>7.1</v>
      </c>
      <c r="Q37" s="25">
        <v>0</v>
      </c>
      <c r="R37" s="23">
        <v>0</v>
      </c>
      <c r="S37" s="23">
        <v>10.14</v>
      </c>
      <c r="T37" s="26" t="s">
        <v>175</v>
      </c>
    </row>
    <row r="38" spans="1:20" ht="17.850000000000001" customHeight="1">
      <c r="A38" s="18">
        <v>44049</v>
      </c>
      <c r="B38" s="19">
        <v>55186</v>
      </c>
      <c r="C38" s="105" t="s">
        <v>140</v>
      </c>
      <c r="D38" s="73" t="s">
        <v>141</v>
      </c>
      <c r="E38" s="74" t="s">
        <v>142</v>
      </c>
      <c r="F38" s="20" t="s">
        <v>143</v>
      </c>
      <c r="G38" s="20" t="s">
        <v>144</v>
      </c>
      <c r="H38" s="20" t="s">
        <v>145</v>
      </c>
      <c r="I38" s="20" t="s">
        <v>146</v>
      </c>
      <c r="J38" s="106" t="s">
        <v>198</v>
      </c>
      <c r="K38" s="21" t="s">
        <v>148</v>
      </c>
      <c r="L38" s="22" t="s">
        <v>149</v>
      </c>
      <c r="M38" s="23">
        <v>4.1900000000000004</v>
      </c>
      <c r="N38" s="24">
        <v>8.1</v>
      </c>
      <c r="O38" s="23">
        <v>2.6</v>
      </c>
      <c r="P38" s="24">
        <v>7.18</v>
      </c>
      <c r="Q38" s="25">
        <v>0</v>
      </c>
      <c r="R38" s="23">
        <v>0</v>
      </c>
      <c r="S38" s="23">
        <v>132.38</v>
      </c>
      <c r="T38" s="26" t="s">
        <v>175</v>
      </c>
    </row>
    <row r="39" spans="1:20" ht="17.850000000000001" customHeight="1">
      <c r="A39" s="18">
        <v>44049</v>
      </c>
      <c r="B39" s="19">
        <v>55187</v>
      </c>
      <c r="C39" s="105" t="s">
        <v>140</v>
      </c>
      <c r="D39" s="73" t="s">
        <v>141</v>
      </c>
      <c r="E39" s="74" t="s">
        <v>142</v>
      </c>
      <c r="F39" s="20" t="s">
        <v>143</v>
      </c>
      <c r="G39" s="20" t="s">
        <v>144</v>
      </c>
      <c r="H39" s="20" t="s">
        <v>145</v>
      </c>
      <c r="I39" s="20" t="s">
        <v>166</v>
      </c>
      <c r="J39" s="20" t="s">
        <v>172</v>
      </c>
      <c r="K39" s="21" t="s">
        <v>148</v>
      </c>
      <c r="L39" s="22" t="s">
        <v>149</v>
      </c>
      <c r="M39" s="23">
        <v>2.09</v>
      </c>
      <c r="N39" s="24">
        <v>8.0299999999999994</v>
      </c>
      <c r="O39" s="23">
        <v>0.28000000000000003</v>
      </c>
      <c r="P39" s="24">
        <v>7.12</v>
      </c>
      <c r="Q39" s="25">
        <v>0</v>
      </c>
      <c r="R39" s="23">
        <v>0</v>
      </c>
      <c r="S39" s="23">
        <v>-96.32</v>
      </c>
      <c r="T39" s="26" t="s">
        <v>175</v>
      </c>
    </row>
    <row r="40" spans="1:20" ht="17.850000000000001" customHeight="1">
      <c r="A40" s="18">
        <v>44049</v>
      </c>
      <c r="B40" s="19">
        <v>55188</v>
      </c>
      <c r="C40" s="105" t="s">
        <v>140</v>
      </c>
      <c r="D40" s="73" t="s">
        <v>141</v>
      </c>
      <c r="E40" s="74" t="s">
        <v>142</v>
      </c>
      <c r="F40" s="20" t="s">
        <v>143</v>
      </c>
      <c r="G40" s="20" t="s">
        <v>144</v>
      </c>
      <c r="H40" s="20" t="s">
        <v>145</v>
      </c>
      <c r="I40" s="20" t="s">
        <v>166</v>
      </c>
      <c r="J40" s="20" t="s">
        <v>199</v>
      </c>
      <c r="K40" s="21" t="s">
        <v>148</v>
      </c>
      <c r="L40" s="22" t="s">
        <v>149</v>
      </c>
      <c r="M40" s="23">
        <v>7.67</v>
      </c>
      <c r="N40" s="24">
        <v>7.99</v>
      </c>
      <c r="O40" s="23">
        <v>5.4</v>
      </c>
      <c r="P40" s="24">
        <v>7.08</v>
      </c>
      <c r="Q40" s="25">
        <v>0</v>
      </c>
      <c r="R40" s="23">
        <v>0</v>
      </c>
      <c r="S40" s="23">
        <v>77.22</v>
      </c>
      <c r="T40" s="26" t="s">
        <v>175</v>
      </c>
    </row>
    <row r="41" spans="1:20" ht="17.850000000000001" customHeight="1">
      <c r="A41" s="18">
        <v>44049</v>
      </c>
      <c r="B41" s="19">
        <v>55189</v>
      </c>
      <c r="C41" s="105" t="s">
        <v>140</v>
      </c>
      <c r="D41" s="73" t="s">
        <v>141</v>
      </c>
      <c r="E41" s="74" t="s">
        <v>142</v>
      </c>
      <c r="F41" s="20" t="s">
        <v>143</v>
      </c>
      <c r="G41" s="20" t="s">
        <v>144</v>
      </c>
      <c r="H41" s="20" t="s">
        <v>145</v>
      </c>
      <c r="I41" s="20" t="s">
        <v>166</v>
      </c>
      <c r="J41" s="20" t="s">
        <v>200</v>
      </c>
      <c r="K41" s="21" t="s">
        <v>148</v>
      </c>
      <c r="L41" s="22" t="s">
        <v>149</v>
      </c>
      <c r="M41" s="23">
        <v>4.3</v>
      </c>
      <c r="N41" s="24">
        <v>8.2200000000000006</v>
      </c>
      <c r="O41" s="23">
        <v>2.0299999999999998</v>
      </c>
      <c r="P41" s="24">
        <v>7.1</v>
      </c>
      <c r="Q41" s="25">
        <v>0</v>
      </c>
      <c r="R41" s="23">
        <v>0</v>
      </c>
      <c r="S41" s="23">
        <v>33.35</v>
      </c>
      <c r="T41" s="26" t="s">
        <v>175</v>
      </c>
    </row>
    <row r="42" spans="1:20" ht="17.850000000000001" customHeight="1">
      <c r="A42" s="18">
        <v>44049</v>
      </c>
      <c r="B42" s="19">
        <v>55190</v>
      </c>
      <c r="C42" s="105" t="s">
        <v>140</v>
      </c>
      <c r="D42" s="73" t="s">
        <v>141</v>
      </c>
      <c r="E42" s="74" t="s">
        <v>142</v>
      </c>
      <c r="F42" s="20" t="s">
        <v>143</v>
      </c>
      <c r="G42" s="20" t="s">
        <v>144</v>
      </c>
      <c r="H42" s="20" t="s">
        <v>145</v>
      </c>
      <c r="I42" s="20" t="s">
        <v>166</v>
      </c>
      <c r="J42" s="20" t="s">
        <v>201</v>
      </c>
      <c r="K42" s="21" t="s">
        <v>148</v>
      </c>
      <c r="L42" s="22" t="s">
        <v>149</v>
      </c>
      <c r="M42" s="23">
        <v>7.34</v>
      </c>
      <c r="N42" s="24">
        <v>8.19</v>
      </c>
      <c r="O42" s="23">
        <v>0.97</v>
      </c>
      <c r="P42" s="24">
        <v>7.07</v>
      </c>
      <c r="Q42" s="25">
        <v>0</v>
      </c>
      <c r="R42" s="23">
        <v>0</v>
      </c>
      <c r="S42" s="23">
        <v>-2.89</v>
      </c>
      <c r="T42" s="26" t="s">
        <v>175</v>
      </c>
    </row>
    <row r="43" spans="1:20" ht="17.850000000000001" customHeight="1">
      <c r="A43" s="18">
        <v>44049</v>
      </c>
      <c r="B43" s="19">
        <v>55191</v>
      </c>
      <c r="C43" s="105" t="s">
        <v>140</v>
      </c>
      <c r="D43" s="73" t="s">
        <v>141</v>
      </c>
      <c r="E43" s="74" t="s">
        <v>142</v>
      </c>
      <c r="F43" s="20" t="s">
        <v>143</v>
      </c>
      <c r="G43" s="20" t="s">
        <v>144</v>
      </c>
      <c r="H43" s="20" t="s">
        <v>145</v>
      </c>
      <c r="I43" s="21" t="s">
        <v>184</v>
      </c>
      <c r="J43" s="20" t="s">
        <v>202</v>
      </c>
      <c r="K43" s="21" t="s">
        <v>148</v>
      </c>
      <c r="L43" s="22" t="s">
        <v>149</v>
      </c>
      <c r="M43" s="23">
        <v>0.34</v>
      </c>
      <c r="N43" s="24">
        <v>8.18</v>
      </c>
      <c r="O43" s="23">
        <v>3.01</v>
      </c>
      <c r="P43" s="24">
        <v>7.07</v>
      </c>
      <c r="Q43" s="25">
        <v>0</v>
      </c>
      <c r="R43" s="23">
        <v>0</v>
      </c>
      <c r="S43" s="23">
        <v>67.84</v>
      </c>
      <c r="T43" s="26" t="s">
        <v>175</v>
      </c>
    </row>
    <row r="44" spans="1:20" ht="17.850000000000001" customHeight="1">
      <c r="A44" s="18">
        <v>44049</v>
      </c>
      <c r="B44" s="19">
        <v>55192</v>
      </c>
      <c r="C44" s="105" t="s">
        <v>130</v>
      </c>
      <c r="D44" s="73" t="s">
        <v>183</v>
      </c>
      <c r="E44" s="74" t="s">
        <v>142</v>
      </c>
      <c r="F44" s="20" t="s">
        <v>143</v>
      </c>
      <c r="G44" s="20" t="s">
        <v>144</v>
      </c>
      <c r="H44" s="20" t="s">
        <v>145</v>
      </c>
      <c r="I44" s="21" t="s">
        <v>165</v>
      </c>
      <c r="J44" s="20" t="s">
        <v>185</v>
      </c>
      <c r="K44" s="21" t="s">
        <v>185</v>
      </c>
      <c r="L44" s="22" t="s">
        <v>165</v>
      </c>
      <c r="M44" s="23">
        <v>4</v>
      </c>
      <c r="N44" s="24">
        <v>12</v>
      </c>
      <c r="O44" s="23"/>
      <c r="P44" s="24"/>
      <c r="Q44" s="25">
        <v>0</v>
      </c>
      <c r="R44" s="23" t="s">
        <v>185</v>
      </c>
      <c r="S44" s="23" t="s">
        <v>185</v>
      </c>
      <c r="T44" s="26" t="s">
        <v>203</v>
      </c>
    </row>
    <row r="45" spans="1:20" ht="17.850000000000001" customHeight="1">
      <c r="A45" s="18">
        <v>44049</v>
      </c>
      <c r="B45" s="19">
        <v>55193</v>
      </c>
      <c r="C45" s="105" t="s">
        <v>131</v>
      </c>
      <c r="D45" s="73" t="s">
        <v>183</v>
      </c>
      <c r="E45" s="74" t="s">
        <v>142</v>
      </c>
      <c r="F45" s="20" t="s">
        <v>143</v>
      </c>
      <c r="G45" s="20" t="s">
        <v>144</v>
      </c>
      <c r="H45" s="20" t="s">
        <v>145</v>
      </c>
      <c r="I45" s="20" t="s">
        <v>159</v>
      </c>
      <c r="J45" s="20" t="s">
        <v>185</v>
      </c>
      <c r="K45" s="21" t="s">
        <v>185</v>
      </c>
      <c r="L45" s="22" t="s">
        <v>159</v>
      </c>
      <c r="M45" s="23">
        <v>8</v>
      </c>
      <c r="N45" s="24">
        <v>14</v>
      </c>
      <c r="O45" s="23"/>
      <c r="P45" s="24"/>
      <c r="Q45" s="25">
        <v>0</v>
      </c>
      <c r="R45" s="23" t="s">
        <v>185</v>
      </c>
      <c r="S45" s="23" t="s">
        <v>185</v>
      </c>
      <c r="T45" s="26"/>
    </row>
    <row r="46" spans="1:20" ht="17.850000000000001" customHeight="1">
      <c r="A46" s="18">
        <v>44049</v>
      </c>
      <c r="B46" s="19">
        <v>55194</v>
      </c>
      <c r="C46" s="105" t="s">
        <v>132</v>
      </c>
      <c r="D46" s="73" t="s">
        <v>183</v>
      </c>
      <c r="E46" s="74" t="s">
        <v>142</v>
      </c>
      <c r="F46" s="20" t="s">
        <v>143</v>
      </c>
      <c r="G46" s="20" t="s">
        <v>144</v>
      </c>
      <c r="H46" s="20" t="s">
        <v>145</v>
      </c>
      <c r="I46" s="20" t="s">
        <v>165</v>
      </c>
      <c r="J46" s="20" t="s">
        <v>185</v>
      </c>
      <c r="K46" s="21" t="s">
        <v>185</v>
      </c>
      <c r="L46" s="22" t="s">
        <v>165</v>
      </c>
      <c r="M46" s="23">
        <v>7</v>
      </c>
      <c r="N46" s="24">
        <v>9</v>
      </c>
      <c r="O46" s="23"/>
      <c r="P46" s="24"/>
      <c r="Q46" s="25">
        <v>0</v>
      </c>
      <c r="R46" s="23" t="s">
        <v>185</v>
      </c>
      <c r="S46" s="23" t="s">
        <v>185</v>
      </c>
      <c r="T46" s="26"/>
    </row>
    <row r="47" spans="1:20" ht="17.850000000000001" customHeight="1">
      <c r="A47" s="18">
        <v>44049</v>
      </c>
      <c r="B47" s="19">
        <v>55195</v>
      </c>
      <c r="C47" s="105" t="s">
        <v>124</v>
      </c>
      <c r="D47" s="73" t="s">
        <v>204</v>
      </c>
      <c r="E47" s="74" t="s">
        <v>142</v>
      </c>
      <c r="F47" s="20" t="s">
        <v>143</v>
      </c>
      <c r="G47" s="20" t="s">
        <v>144</v>
      </c>
      <c r="H47" s="20" t="s">
        <v>145</v>
      </c>
      <c r="I47" s="21" t="s">
        <v>159</v>
      </c>
      <c r="J47" s="20" t="s">
        <v>185</v>
      </c>
      <c r="K47" s="21" t="s">
        <v>185</v>
      </c>
      <c r="L47" s="22" t="s">
        <v>159</v>
      </c>
      <c r="M47" s="23">
        <v>2</v>
      </c>
      <c r="N47" s="24">
        <v>18</v>
      </c>
      <c r="O47" s="23"/>
      <c r="P47" s="24"/>
      <c r="Q47" s="25">
        <v>0</v>
      </c>
      <c r="R47" s="23" t="s">
        <v>185</v>
      </c>
      <c r="S47" s="23" t="s">
        <v>185</v>
      </c>
      <c r="T47" s="26"/>
    </row>
    <row r="48" spans="1:20" ht="17.850000000000001" customHeight="1">
      <c r="A48" s="18">
        <v>44049</v>
      </c>
      <c r="B48" s="19">
        <v>55196</v>
      </c>
      <c r="C48" s="105" t="s">
        <v>126</v>
      </c>
      <c r="D48" s="73" t="s">
        <v>183</v>
      </c>
      <c r="E48" s="74" t="s">
        <v>142</v>
      </c>
      <c r="F48" s="20" t="s">
        <v>143</v>
      </c>
      <c r="G48" s="20" t="s">
        <v>144</v>
      </c>
      <c r="H48" s="20" t="s">
        <v>145</v>
      </c>
      <c r="I48" s="20" t="s">
        <v>165</v>
      </c>
      <c r="J48" s="20" t="s">
        <v>185</v>
      </c>
      <c r="K48" s="21" t="s">
        <v>185</v>
      </c>
      <c r="L48" s="22" t="s">
        <v>165</v>
      </c>
      <c r="M48" s="23">
        <v>7</v>
      </c>
      <c r="N48" s="24">
        <v>11</v>
      </c>
      <c r="O48" s="23"/>
      <c r="P48" s="24"/>
      <c r="Q48" s="25">
        <v>0</v>
      </c>
      <c r="R48" s="23" t="s">
        <v>185</v>
      </c>
      <c r="S48" s="23" t="s">
        <v>185</v>
      </c>
      <c r="T48" s="26"/>
    </row>
    <row r="49" spans="1:20" ht="17.850000000000001" customHeight="1">
      <c r="A49" s="18">
        <v>44049</v>
      </c>
      <c r="B49" s="19">
        <v>55197</v>
      </c>
      <c r="C49" s="105" t="s">
        <v>128</v>
      </c>
      <c r="D49" s="73" t="s">
        <v>183</v>
      </c>
      <c r="E49" s="74" t="s">
        <v>142</v>
      </c>
      <c r="F49" s="20" t="s">
        <v>143</v>
      </c>
      <c r="G49" s="20" t="s">
        <v>144</v>
      </c>
      <c r="H49" s="20" t="s">
        <v>145</v>
      </c>
      <c r="I49" s="21" t="s">
        <v>165</v>
      </c>
      <c r="J49" s="20" t="s">
        <v>185</v>
      </c>
      <c r="K49" s="21" t="s">
        <v>185</v>
      </c>
      <c r="L49" s="22" t="s">
        <v>165</v>
      </c>
      <c r="M49" s="23">
        <v>0</v>
      </c>
      <c r="N49" s="24">
        <v>18</v>
      </c>
      <c r="O49" s="23"/>
      <c r="P49" s="24"/>
      <c r="Q49" s="25">
        <v>0</v>
      </c>
      <c r="R49" s="23" t="s">
        <v>185</v>
      </c>
      <c r="S49" s="23" t="s">
        <v>185</v>
      </c>
      <c r="T49" s="26"/>
    </row>
    <row r="50" spans="1:20" ht="17.850000000000001" customHeight="1">
      <c r="A50" s="18">
        <v>44049</v>
      </c>
      <c r="B50" s="19">
        <v>55198</v>
      </c>
      <c r="C50" s="105" t="s">
        <v>129</v>
      </c>
      <c r="D50" s="73" t="s">
        <v>183</v>
      </c>
      <c r="E50" s="74" t="s">
        <v>142</v>
      </c>
      <c r="F50" s="20" t="s">
        <v>143</v>
      </c>
      <c r="G50" s="20" t="s">
        <v>144</v>
      </c>
      <c r="H50" s="20" t="s">
        <v>145</v>
      </c>
      <c r="I50" s="20" t="s">
        <v>165</v>
      </c>
      <c r="J50" s="20" t="s">
        <v>185</v>
      </c>
      <c r="K50" s="21" t="s">
        <v>185</v>
      </c>
      <c r="L50" s="22" t="s">
        <v>165</v>
      </c>
      <c r="M50" s="23">
        <v>0</v>
      </c>
      <c r="N50" s="24">
        <v>9</v>
      </c>
      <c r="O50" s="72"/>
      <c r="P50" s="24"/>
      <c r="Q50" s="25">
        <v>0</v>
      </c>
      <c r="R50" s="23" t="s">
        <v>185</v>
      </c>
      <c r="S50" s="23" t="s">
        <v>185</v>
      </c>
      <c r="T50" s="26"/>
    </row>
    <row r="51" spans="1:20" ht="17.850000000000001" customHeight="1">
      <c r="A51" s="18">
        <v>44050</v>
      </c>
      <c r="B51" s="19">
        <v>55199</v>
      </c>
      <c r="C51" s="105" t="s">
        <v>205</v>
      </c>
      <c r="D51" s="73" t="s">
        <v>204</v>
      </c>
      <c r="E51" s="74" t="s">
        <v>142</v>
      </c>
      <c r="F51" s="20" t="s">
        <v>143</v>
      </c>
      <c r="G51" s="20" t="s">
        <v>206</v>
      </c>
      <c r="H51" s="20" t="s">
        <v>207</v>
      </c>
      <c r="I51" s="20" t="s">
        <v>185</v>
      </c>
      <c r="J51" s="20" t="s">
        <v>185</v>
      </c>
      <c r="K51" s="21" t="s">
        <v>185</v>
      </c>
      <c r="L51" s="22" t="s">
        <v>208</v>
      </c>
      <c r="M51" s="23">
        <v>1</v>
      </c>
      <c r="N51" s="24">
        <v>12</v>
      </c>
      <c r="O51" s="23"/>
      <c r="P51" s="24"/>
      <c r="Q51" s="25">
        <v>0</v>
      </c>
      <c r="R51" s="23" t="s">
        <v>185</v>
      </c>
      <c r="S51" s="23" t="s">
        <v>185</v>
      </c>
      <c r="T51" s="26"/>
    </row>
    <row r="52" spans="1:20" ht="17.850000000000001" customHeight="1">
      <c r="A52" s="18">
        <v>44054</v>
      </c>
      <c r="B52" s="19">
        <v>55200</v>
      </c>
      <c r="C52" s="105" t="s">
        <v>140</v>
      </c>
      <c r="D52" s="73" t="s">
        <v>141</v>
      </c>
      <c r="E52" s="74" t="s">
        <v>142</v>
      </c>
      <c r="F52" s="20" t="s">
        <v>143</v>
      </c>
      <c r="G52" s="20" t="s">
        <v>144</v>
      </c>
      <c r="H52" s="20" t="s">
        <v>145</v>
      </c>
      <c r="I52" s="21" t="s">
        <v>173</v>
      </c>
      <c r="J52" s="20" t="s">
        <v>174</v>
      </c>
      <c r="K52" s="21" t="s">
        <v>148</v>
      </c>
      <c r="L52" s="22" t="s">
        <v>165</v>
      </c>
      <c r="M52" s="23">
        <v>4.08</v>
      </c>
      <c r="N52" s="24">
        <v>8.0399999999999991</v>
      </c>
      <c r="O52" s="23">
        <v>1.93</v>
      </c>
      <c r="P52" s="24">
        <v>7.14</v>
      </c>
      <c r="Q52" s="25">
        <v>0</v>
      </c>
      <c r="R52" s="23">
        <v>1.97</v>
      </c>
      <c r="S52" s="23">
        <v>99.37</v>
      </c>
      <c r="T52" s="26" t="s">
        <v>175</v>
      </c>
    </row>
    <row r="53" spans="1:20" ht="17.850000000000001" customHeight="1">
      <c r="A53" s="18">
        <v>44054</v>
      </c>
      <c r="B53" s="19">
        <v>55201</v>
      </c>
      <c r="C53" s="105" t="s">
        <v>140</v>
      </c>
      <c r="D53" s="73" t="s">
        <v>141</v>
      </c>
      <c r="E53" s="74" t="s">
        <v>142</v>
      </c>
      <c r="F53" s="20" t="s">
        <v>143</v>
      </c>
      <c r="G53" s="20" t="s">
        <v>144</v>
      </c>
      <c r="H53" s="20" t="s">
        <v>145</v>
      </c>
      <c r="I53" s="20" t="s">
        <v>173</v>
      </c>
      <c r="J53" s="20" t="s">
        <v>176</v>
      </c>
      <c r="K53" s="21" t="s">
        <v>148</v>
      </c>
      <c r="L53" s="22" t="s">
        <v>165</v>
      </c>
      <c r="M53" s="23">
        <v>7.49</v>
      </c>
      <c r="N53" s="24">
        <v>8.0299999999999994</v>
      </c>
      <c r="O53" s="23">
        <v>4.8600000000000003</v>
      </c>
      <c r="P53" s="24">
        <v>7.13</v>
      </c>
      <c r="Q53" s="25">
        <v>0</v>
      </c>
      <c r="R53" s="23">
        <v>0</v>
      </c>
      <c r="S53" s="23">
        <v>61.86</v>
      </c>
      <c r="T53" s="26" t="s">
        <v>175</v>
      </c>
    </row>
    <row r="54" spans="1:20" ht="17.850000000000001" customHeight="1">
      <c r="A54" s="18">
        <v>44054</v>
      </c>
      <c r="B54" s="19">
        <v>55202</v>
      </c>
      <c r="C54" s="105" t="s">
        <v>140</v>
      </c>
      <c r="D54" s="73" t="s">
        <v>141</v>
      </c>
      <c r="E54" s="74" t="s">
        <v>142</v>
      </c>
      <c r="F54" s="20" t="s">
        <v>143</v>
      </c>
      <c r="G54" s="20" t="s">
        <v>144</v>
      </c>
      <c r="H54" s="20" t="s">
        <v>145</v>
      </c>
      <c r="I54" s="20" t="s">
        <v>173</v>
      </c>
      <c r="J54" s="20" t="s">
        <v>177</v>
      </c>
      <c r="K54" s="21" t="s">
        <v>148</v>
      </c>
      <c r="L54" s="22" t="s">
        <v>165</v>
      </c>
      <c r="M54" s="23">
        <v>3.74</v>
      </c>
      <c r="N54" s="24">
        <v>8.01</v>
      </c>
      <c r="O54" s="23">
        <v>2.91</v>
      </c>
      <c r="P54" s="24">
        <v>7.12</v>
      </c>
      <c r="Q54" s="25">
        <v>0</v>
      </c>
      <c r="R54" s="23">
        <v>0</v>
      </c>
      <c r="S54" s="23">
        <v>48.8</v>
      </c>
      <c r="T54" s="26" t="s">
        <v>175</v>
      </c>
    </row>
    <row r="55" spans="1:20" ht="17.850000000000001" customHeight="1">
      <c r="A55" s="18">
        <v>44054</v>
      </c>
      <c r="B55" s="19">
        <v>55203</v>
      </c>
      <c r="C55" s="105" t="s">
        <v>140</v>
      </c>
      <c r="D55" s="73" t="s">
        <v>141</v>
      </c>
      <c r="E55" s="74" t="s">
        <v>142</v>
      </c>
      <c r="F55" s="20" t="s">
        <v>143</v>
      </c>
      <c r="G55" s="20" t="s">
        <v>144</v>
      </c>
      <c r="H55" s="20" t="s">
        <v>145</v>
      </c>
      <c r="I55" s="20" t="s">
        <v>165</v>
      </c>
      <c r="J55" s="20" t="s">
        <v>178</v>
      </c>
      <c r="K55" s="21" t="s">
        <v>148</v>
      </c>
      <c r="L55" s="22" t="s">
        <v>165</v>
      </c>
      <c r="M55" s="23">
        <v>2.97</v>
      </c>
      <c r="N55" s="24">
        <v>8.02</v>
      </c>
      <c r="O55" s="23">
        <v>0.23</v>
      </c>
      <c r="P55" s="24">
        <v>7.12</v>
      </c>
      <c r="Q55" s="25">
        <v>0</v>
      </c>
      <c r="R55" s="23">
        <v>0</v>
      </c>
      <c r="S55" s="23">
        <v>-11.49</v>
      </c>
      <c r="T55" s="26" t="s">
        <v>175</v>
      </c>
    </row>
    <row r="56" spans="1:20" ht="17.850000000000001" customHeight="1">
      <c r="A56" s="18">
        <v>44054</v>
      </c>
      <c r="B56" s="19">
        <v>55204</v>
      </c>
      <c r="C56" s="105" t="s">
        <v>140</v>
      </c>
      <c r="D56" s="73" t="s">
        <v>141</v>
      </c>
      <c r="E56" s="74" t="s">
        <v>142</v>
      </c>
      <c r="F56" s="20" t="s">
        <v>143</v>
      </c>
      <c r="G56" s="20" t="s">
        <v>144</v>
      </c>
      <c r="H56" s="20" t="s">
        <v>145</v>
      </c>
      <c r="I56" s="20" t="s">
        <v>165</v>
      </c>
      <c r="J56" s="20" t="s">
        <v>179</v>
      </c>
      <c r="K56" s="21" t="s">
        <v>148</v>
      </c>
      <c r="L56" s="22" t="s">
        <v>165</v>
      </c>
      <c r="M56" s="23">
        <v>0.45</v>
      </c>
      <c r="N56" s="24">
        <v>8.1999999999999993</v>
      </c>
      <c r="O56" s="23">
        <v>-1.69</v>
      </c>
      <c r="P56" s="24">
        <v>7.07</v>
      </c>
      <c r="Q56" s="25">
        <v>0</v>
      </c>
      <c r="R56" s="23">
        <v>0</v>
      </c>
      <c r="S56" s="23">
        <v>-14.46</v>
      </c>
      <c r="T56" s="26" t="s">
        <v>175</v>
      </c>
    </row>
    <row r="57" spans="1:20" ht="17.850000000000001" customHeight="1">
      <c r="A57" s="18">
        <v>44054</v>
      </c>
      <c r="B57" s="19">
        <v>55205</v>
      </c>
      <c r="C57" s="105" t="s">
        <v>140</v>
      </c>
      <c r="D57" s="73" t="s">
        <v>141</v>
      </c>
      <c r="E57" s="74" t="s">
        <v>142</v>
      </c>
      <c r="F57" s="20" t="s">
        <v>143</v>
      </c>
      <c r="G57" s="20" t="s">
        <v>144</v>
      </c>
      <c r="H57" s="20" t="s">
        <v>145</v>
      </c>
      <c r="I57" s="20" t="s">
        <v>163</v>
      </c>
      <c r="J57" s="20" t="s">
        <v>180</v>
      </c>
      <c r="K57" s="21" t="s">
        <v>148</v>
      </c>
      <c r="L57" s="22" t="s">
        <v>165</v>
      </c>
      <c r="M57" s="23">
        <v>-0.11</v>
      </c>
      <c r="N57" s="24">
        <v>8.2200000000000006</v>
      </c>
      <c r="O57" s="23">
        <v>2.06</v>
      </c>
      <c r="P57" s="24">
        <v>7.07</v>
      </c>
      <c r="Q57" s="25">
        <v>0</v>
      </c>
      <c r="R57" s="23">
        <v>0</v>
      </c>
      <c r="S57" s="23">
        <v>30.38</v>
      </c>
      <c r="T57" s="26" t="s">
        <v>175</v>
      </c>
    </row>
    <row r="58" spans="1:20" ht="17.850000000000001" customHeight="1">
      <c r="A58" s="18">
        <v>44054</v>
      </c>
      <c r="B58" s="19">
        <v>55206</v>
      </c>
      <c r="C58" s="105" t="s">
        <v>140</v>
      </c>
      <c r="D58" s="73" t="s">
        <v>141</v>
      </c>
      <c r="E58" s="74" t="s">
        <v>142</v>
      </c>
      <c r="F58" s="20" t="s">
        <v>143</v>
      </c>
      <c r="G58" s="20" t="s">
        <v>144</v>
      </c>
      <c r="H58" s="20" t="s">
        <v>145</v>
      </c>
      <c r="I58" s="21" t="s">
        <v>173</v>
      </c>
      <c r="J58" s="20" t="s">
        <v>181</v>
      </c>
      <c r="K58" s="21" t="s">
        <v>148</v>
      </c>
      <c r="L58" s="22" t="s">
        <v>165</v>
      </c>
      <c r="M58" s="23">
        <v>4.51</v>
      </c>
      <c r="N58" s="24">
        <v>8.2100000000000009</v>
      </c>
      <c r="O58" s="23">
        <v>6.12</v>
      </c>
      <c r="P58" s="24">
        <v>7.06</v>
      </c>
      <c r="Q58" s="25">
        <v>0</v>
      </c>
      <c r="R58" s="23">
        <v>0</v>
      </c>
      <c r="S58" s="23">
        <v>34.67</v>
      </c>
      <c r="T58" s="26" t="s">
        <v>175</v>
      </c>
    </row>
    <row r="59" spans="1:20" ht="17.850000000000001" customHeight="1">
      <c r="A59" s="18">
        <v>44054</v>
      </c>
      <c r="B59" s="19">
        <v>55207</v>
      </c>
      <c r="C59" s="105" t="s">
        <v>129</v>
      </c>
      <c r="D59" s="73" t="s">
        <v>183</v>
      </c>
      <c r="E59" s="74" t="s">
        <v>142</v>
      </c>
      <c r="F59" s="20" t="s">
        <v>143</v>
      </c>
      <c r="G59" s="20" t="s">
        <v>144</v>
      </c>
      <c r="H59" s="20" t="s">
        <v>145</v>
      </c>
      <c r="I59" s="20" t="s">
        <v>165</v>
      </c>
      <c r="J59" s="20" t="s">
        <v>185</v>
      </c>
      <c r="K59" s="21" t="s">
        <v>185</v>
      </c>
      <c r="L59" s="22" t="s">
        <v>165</v>
      </c>
      <c r="M59" s="23">
        <v>3</v>
      </c>
      <c r="N59" s="24">
        <v>7</v>
      </c>
      <c r="O59" s="23"/>
      <c r="P59" s="24"/>
      <c r="Q59" s="25">
        <v>0</v>
      </c>
      <c r="R59" s="23" t="s">
        <v>185</v>
      </c>
      <c r="S59" s="23" t="s">
        <v>185</v>
      </c>
      <c r="T59" s="26"/>
    </row>
    <row r="60" spans="1:20" ht="17.850000000000001" customHeight="1">
      <c r="A60" s="18">
        <v>44054</v>
      </c>
      <c r="B60" s="19">
        <v>55208</v>
      </c>
      <c r="C60" s="105" t="s">
        <v>128</v>
      </c>
      <c r="D60" s="73" t="s">
        <v>183</v>
      </c>
      <c r="E60" s="74" t="s">
        <v>142</v>
      </c>
      <c r="F60" s="20" t="s">
        <v>143</v>
      </c>
      <c r="G60" s="20" t="s">
        <v>144</v>
      </c>
      <c r="H60" s="20" t="s">
        <v>145</v>
      </c>
      <c r="I60" s="20" t="s">
        <v>165</v>
      </c>
      <c r="J60" s="106" t="s">
        <v>185</v>
      </c>
      <c r="K60" s="21" t="s">
        <v>185</v>
      </c>
      <c r="L60" s="22" t="s">
        <v>165</v>
      </c>
      <c r="M60" s="23">
        <v>4</v>
      </c>
      <c r="N60" s="24">
        <v>18</v>
      </c>
      <c r="O60" s="23"/>
      <c r="P60" s="24"/>
      <c r="Q60" s="25">
        <v>0</v>
      </c>
      <c r="R60" s="23" t="s">
        <v>185</v>
      </c>
      <c r="S60" s="23" t="s">
        <v>185</v>
      </c>
      <c r="T60" s="26"/>
    </row>
    <row r="61" spans="1:20" ht="17.850000000000001" customHeight="1">
      <c r="A61" s="18">
        <v>44055</v>
      </c>
      <c r="B61" s="19">
        <v>55209</v>
      </c>
      <c r="C61" s="105" t="s">
        <v>140</v>
      </c>
      <c r="D61" s="73" t="s">
        <v>141</v>
      </c>
      <c r="E61" s="74" t="s">
        <v>142</v>
      </c>
      <c r="F61" s="20" t="s">
        <v>143</v>
      </c>
      <c r="G61" s="20" t="s">
        <v>144</v>
      </c>
      <c r="H61" s="20" t="s">
        <v>145</v>
      </c>
      <c r="I61" s="21" t="s">
        <v>165</v>
      </c>
      <c r="J61" s="20" t="s">
        <v>188</v>
      </c>
      <c r="K61" s="21" t="s">
        <v>148</v>
      </c>
      <c r="L61" s="22" t="s">
        <v>165</v>
      </c>
      <c r="M61" s="23">
        <v>1.98</v>
      </c>
      <c r="N61" s="24">
        <v>8.0500000000000007</v>
      </c>
      <c r="O61" s="23">
        <v>3.09</v>
      </c>
      <c r="P61" s="24">
        <v>7.15</v>
      </c>
      <c r="Q61" s="25">
        <v>0</v>
      </c>
      <c r="R61" s="23">
        <v>0</v>
      </c>
      <c r="S61" s="23">
        <v>88.83</v>
      </c>
      <c r="T61" s="26" t="s">
        <v>182</v>
      </c>
    </row>
    <row r="62" spans="1:20" ht="17.850000000000001" customHeight="1">
      <c r="A62" s="18">
        <v>44055</v>
      </c>
      <c r="B62" s="19">
        <v>55210</v>
      </c>
      <c r="C62" s="105" t="s">
        <v>140</v>
      </c>
      <c r="D62" s="73" t="s">
        <v>141</v>
      </c>
      <c r="E62" s="74" t="s">
        <v>142</v>
      </c>
      <c r="F62" s="20" t="s">
        <v>143</v>
      </c>
      <c r="G62" s="20" t="s">
        <v>144</v>
      </c>
      <c r="H62" s="20" t="s">
        <v>145</v>
      </c>
      <c r="I62" s="20" t="s">
        <v>190</v>
      </c>
      <c r="J62" s="106" t="s">
        <v>191</v>
      </c>
      <c r="K62" s="21" t="s">
        <v>148</v>
      </c>
      <c r="L62" s="22" t="s">
        <v>159</v>
      </c>
      <c r="M62" s="23">
        <v>5.82</v>
      </c>
      <c r="N62" s="24">
        <v>8.0500000000000007</v>
      </c>
      <c r="O62" s="23">
        <v>2.21</v>
      </c>
      <c r="P62" s="24">
        <v>7.16</v>
      </c>
      <c r="Q62" s="25">
        <v>0</v>
      </c>
      <c r="R62" s="23">
        <v>0</v>
      </c>
      <c r="S62" s="23">
        <v>5.82</v>
      </c>
      <c r="T62" s="26" t="s">
        <v>175</v>
      </c>
    </row>
    <row r="63" spans="1:20" ht="17.850000000000001" customHeight="1">
      <c r="A63" s="18">
        <v>44055</v>
      </c>
      <c r="B63" s="19">
        <v>55211</v>
      </c>
      <c r="C63" s="105" t="s">
        <v>140</v>
      </c>
      <c r="D63" s="73" t="s">
        <v>141</v>
      </c>
      <c r="E63" s="74" t="s">
        <v>142</v>
      </c>
      <c r="F63" s="20" t="s">
        <v>143</v>
      </c>
      <c r="G63" s="20" t="s">
        <v>144</v>
      </c>
      <c r="H63" s="20" t="s">
        <v>145</v>
      </c>
      <c r="I63" s="20" t="s">
        <v>157</v>
      </c>
      <c r="J63" s="20" t="s">
        <v>192</v>
      </c>
      <c r="K63" s="21" t="s">
        <v>148</v>
      </c>
      <c r="L63" s="22" t="s">
        <v>159</v>
      </c>
      <c r="M63" s="23">
        <v>-0.88</v>
      </c>
      <c r="N63" s="24">
        <v>8.07</v>
      </c>
      <c r="O63" s="23">
        <v>1.07</v>
      </c>
      <c r="P63" s="24">
        <v>7.17</v>
      </c>
      <c r="Q63" s="25">
        <v>0</v>
      </c>
      <c r="R63" s="23">
        <v>0</v>
      </c>
      <c r="S63" s="23">
        <v>43.08</v>
      </c>
      <c r="T63" s="26" t="s">
        <v>182</v>
      </c>
    </row>
    <row r="64" spans="1:20" ht="17.850000000000001" customHeight="1">
      <c r="A64" s="18">
        <v>44055</v>
      </c>
      <c r="B64" s="19">
        <v>55212</v>
      </c>
      <c r="C64" s="105" t="s">
        <v>140</v>
      </c>
      <c r="D64" s="73" t="s">
        <v>141</v>
      </c>
      <c r="E64" s="74" t="s">
        <v>142</v>
      </c>
      <c r="F64" s="20" t="s">
        <v>143</v>
      </c>
      <c r="G64" s="20" t="s">
        <v>144</v>
      </c>
      <c r="H64" s="20" t="s">
        <v>145</v>
      </c>
      <c r="I64" s="20" t="s">
        <v>157</v>
      </c>
      <c r="J64" s="20" t="s">
        <v>193</v>
      </c>
      <c r="K64" s="21" t="s">
        <v>148</v>
      </c>
      <c r="L64" s="22" t="s">
        <v>159</v>
      </c>
      <c r="M64" s="23">
        <v>-6.91</v>
      </c>
      <c r="N64" s="24">
        <v>8.3000000000000007</v>
      </c>
      <c r="O64" s="23">
        <v>-5.59</v>
      </c>
      <c r="P64" s="24">
        <v>7.12</v>
      </c>
      <c r="Q64" s="25">
        <v>0</v>
      </c>
      <c r="R64" s="23">
        <v>0</v>
      </c>
      <c r="S64" s="23">
        <v>31.89</v>
      </c>
      <c r="T64" s="26" t="s">
        <v>175</v>
      </c>
    </row>
    <row r="65" spans="1:20" ht="17.850000000000001" customHeight="1">
      <c r="A65" s="18">
        <v>44055</v>
      </c>
      <c r="B65" s="19">
        <v>55213</v>
      </c>
      <c r="C65" s="105" t="s">
        <v>140</v>
      </c>
      <c r="D65" s="73" t="s">
        <v>141</v>
      </c>
      <c r="E65" s="74" t="s">
        <v>142</v>
      </c>
      <c r="F65" s="20" t="s">
        <v>143</v>
      </c>
      <c r="G65" s="20" t="s">
        <v>144</v>
      </c>
      <c r="H65" s="20" t="s">
        <v>145</v>
      </c>
      <c r="I65" s="20" t="s">
        <v>157</v>
      </c>
      <c r="J65" s="20" t="s">
        <v>194</v>
      </c>
      <c r="K65" s="21" t="s">
        <v>148</v>
      </c>
      <c r="L65" s="22" t="s">
        <v>159</v>
      </c>
      <c r="M65" s="23">
        <v>3.63</v>
      </c>
      <c r="N65" s="24">
        <v>8.31</v>
      </c>
      <c r="O65" s="23">
        <v>3.25</v>
      </c>
      <c r="P65" s="24">
        <v>7.13</v>
      </c>
      <c r="Q65" s="25">
        <v>0</v>
      </c>
      <c r="R65" s="23">
        <v>0</v>
      </c>
      <c r="S65" s="23">
        <v>-8.6999999999999993</v>
      </c>
      <c r="T65" s="26" t="s">
        <v>175</v>
      </c>
    </row>
    <row r="66" spans="1:20" ht="17.850000000000001" customHeight="1">
      <c r="A66" s="18">
        <v>44055</v>
      </c>
      <c r="B66" s="19">
        <v>55214</v>
      </c>
      <c r="C66" s="105" t="s">
        <v>140</v>
      </c>
      <c r="D66" s="73" t="s">
        <v>141</v>
      </c>
      <c r="E66" s="74" t="s">
        <v>142</v>
      </c>
      <c r="F66" s="20" t="s">
        <v>143</v>
      </c>
      <c r="G66" s="20" t="s">
        <v>144</v>
      </c>
      <c r="H66" s="20" t="s">
        <v>145</v>
      </c>
      <c r="I66" s="20" t="s">
        <v>157</v>
      </c>
      <c r="J66" s="20" t="s">
        <v>195</v>
      </c>
      <c r="K66" s="21" t="s">
        <v>148</v>
      </c>
      <c r="L66" s="22" t="s">
        <v>159</v>
      </c>
      <c r="M66" s="23">
        <v>-4.28</v>
      </c>
      <c r="N66" s="24">
        <v>8.26</v>
      </c>
      <c r="O66" s="23">
        <v>3.61</v>
      </c>
      <c r="P66" s="24">
        <v>7.09</v>
      </c>
      <c r="Q66" s="25">
        <v>0</v>
      </c>
      <c r="R66" s="23">
        <v>0</v>
      </c>
      <c r="S66" s="23">
        <v>-23.09</v>
      </c>
      <c r="T66" s="26" t="s">
        <v>175</v>
      </c>
    </row>
    <row r="67" spans="1:20" ht="17.850000000000001" customHeight="1">
      <c r="A67" s="18">
        <v>44055</v>
      </c>
      <c r="B67" s="19">
        <v>55215</v>
      </c>
      <c r="C67" s="105" t="s">
        <v>140</v>
      </c>
      <c r="D67" s="73" t="s">
        <v>141</v>
      </c>
      <c r="E67" s="74" t="s">
        <v>142</v>
      </c>
      <c r="F67" s="20" t="s">
        <v>143</v>
      </c>
      <c r="G67" s="20" t="s">
        <v>144</v>
      </c>
      <c r="H67" s="20" t="s">
        <v>145</v>
      </c>
      <c r="I67" s="20" t="s">
        <v>196</v>
      </c>
      <c r="J67" s="20" t="s">
        <v>197</v>
      </c>
      <c r="K67" s="21" t="s">
        <v>148</v>
      </c>
      <c r="L67" s="22" t="s">
        <v>159</v>
      </c>
      <c r="M67" s="23">
        <v>2.71</v>
      </c>
      <c r="N67" s="24">
        <v>8.2100000000000009</v>
      </c>
      <c r="O67" s="23">
        <v>4.9400000000000004</v>
      </c>
      <c r="P67" s="24">
        <v>7.06</v>
      </c>
      <c r="Q67" s="25">
        <v>0</v>
      </c>
      <c r="R67" s="23">
        <v>0</v>
      </c>
      <c r="S67" s="23">
        <v>66.430000000000007</v>
      </c>
      <c r="T67" s="26" t="s">
        <v>175</v>
      </c>
    </row>
    <row r="68" spans="1:20" ht="17.850000000000001" customHeight="1">
      <c r="A68" s="18">
        <v>44055</v>
      </c>
      <c r="B68" s="19">
        <v>55216</v>
      </c>
      <c r="C68" s="105" t="s">
        <v>126</v>
      </c>
      <c r="D68" s="73" t="s">
        <v>183</v>
      </c>
      <c r="E68" s="74" t="s">
        <v>142</v>
      </c>
      <c r="F68" s="20" t="s">
        <v>143</v>
      </c>
      <c r="G68" s="20" t="s">
        <v>144</v>
      </c>
      <c r="H68" s="20" t="s">
        <v>145</v>
      </c>
      <c r="I68" s="20" t="s">
        <v>196</v>
      </c>
      <c r="J68" s="20" t="s">
        <v>185</v>
      </c>
      <c r="K68" s="21" t="s">
        <v>185</v>
      </c>
      <c r="L68" s="22" t="s">
        <v>159</v>
      </c>
      <c r="M68" s="23">
        <v>2</v>
      </c>
      <c r="N68" s="24">
        <v>10</v>
      </c>
      <c r="O68" s="23"/>
      <c r="P68" s="24"/>
      <c r="Q68" s="25">
        <v>0</v>
      </c>
      <c r="R68" s="23" t="s">
        <v>185</v>
      </c>
      <c r="S68" s="23" t="s">
        <v>185</v>
      </c>
      <c r="T68" s="26"/>
    </row>
    <row r="69" spans="1:20" ht="17.850000000000001" customHeight="1">
      <c r="A69" s="18">
        <v>44056</v>
      </c>
      <c r="B69" s="19">
        <v>55217</v>
      </c>
      <c r="C69" s="105" t="s">
        <v>140</v>
      </c>
      <c r="D69" s="73" t="s">
        <v>141</v>
      </c>
      <c r="E69" s="74" t="s">
        <v>142</v>
      </c>
      <c r="F69" s="20" t="s">
        <v>143</v>
      </c>
      <c r="G69" s="20" t="s">
        <v>144</v>
      </c>
      <c r="H69" s="20" t="s">
        <v>145</v>
      </c>
      <c r="I69" s="20" t="s">
        <v>146</v>
      </c>
      <c r="J69" s="20" t="s">
        <v>198</v>
      </c>
      <c r="K69" s="21" t="s">
        <v>148</v>
      </c>
      <c r="L69" s="22" t="s">
        <v>149</v>
      </c>
      <c r="M69" s="23">
        <v>3.73</v>
      </c>
      <c r="N69" s="24">
        <v>8.02</v>
      </c>
      <c r="O69" s="23">
        <v>3.09</v>
      </c>
      <c r="P69" s="24">
        <v>7.08</v>
      </c>
      <c r="Q69" s="25">
        <v>0</v>
      </c>
      <c r="R69" s="23">
        <v>0</v>
      </c>
      <c r="S69" s="23">
        <v>-37.200000000000003</v>
      </c>
      <c r="T69" s="26" t="s">
        <v>175</v>
      </c>
    </row>
    <row r="70" spans="1:20" ht="17.850000000000001" customHeight="1">
      <c r="A70" s="18">
        <v>44056</v>
      </c>
      <c r="B70" s="19">
        <v>55218</v>
      </c>
      <c r="C70" s="105" t="s">
        <v>140</v>
      </c>
      <c r="D70" s="73" t="s">
        <v>141</v>
      </c>
      <c r="E70" s="74" t="s">
        <v>142</v>
      </c>
      <c r="F70" s="20" t="s">
        <v>143</v>
      </c>
      <c r="G70" s="20" t="s">
        <v>144</v>
      </c>
      <c r="H70" s="20" t="s">
        <v>145</v>
      </c>
      <c r="I70" s="20" t="s">
        <v>166</v>
      </c>
      <c r="J70" s="20" t="s">
        <v>172</v>
      </c>
      <c r="K70" s="21" t="s">
        <v>148</v>
      </c>
      <c r="L70" s="22" t="s">
        <v>149</v>
      </c>
      <c r="M70" s="23">
        <v>0.88</v>
      </c>
      <c r="N70" s="24">
        <v>8.07</v>
      </c>
      <c r="O70" s="23">
        <v>2.68</v>
      </c>
      <c r="P70" s="24">
        <v>7.12</v>
      </c>
      <c r="Q70" s="25">
        <v>0</v>
      </c>
      <c r="R70" s="23">
        <v>0</v>
      </c>
      <c r="S70" s="23">
        <v>28.78</v>
      </c>
      <c r="T70" s="26" t="s">
        <v>175</v>
      </c>
    </row>
    <row r="71" spans="1:20" ht="17.850000000000001" customHeight="1">
      <c r="A71" s="18">
        <v>44056</v>
      </c>
      <c r="B71" s="19">
        <v>55219</v>
      </c>
      <c r="C71" s="105" t="s">
        <v>140</v>
      </c>
      <c r="D71" s="73" t="s">
        <v>141</v>
      </c>
      <c r="E71" s="74" t="s">
        <v>142</v>
      </c>
      <c r="F71" s="20" t="s">
        <v>143</v>
      </c>
      <c r="G71" s="20" t="s">
        <v>144</v>
      </c>
      <c r="H71" s="20" t="s">
        <v>145</v>
      </c>
      <c r="I71" s="20" t="s">
        <v>166</v>
      </c>
      <c r="J71" s="20" t="s">
        <v>199</v>
      </c>
      <c r="K71" s="21" t="s">
        <v>148</v>
      </c>
      <c r="L71" s="22" t="s">
        <v>149</v>
      </c>
      <c r="M71" s="23">
        <v>4.38</v>
      </c>
      <c r="N71" s="24">
        <v>8.0299999999999994</v>
      </c>
      <c r="O71" s="23">
        <v>5.96</v>
      </c>
      <c r="P71" s="24">
        <v>7.08</v>
      </c>
      <c r="Q71" s="25">
        <v>0</v>
      </c>
      <c r="R71" s="23">
        <v>0</v>
      </c>
      <c r="S71" s="23">
        <v>88.73</v>
      </c>
      <c r="T71" s="26" t="s">
        <v>175</v>
      </c>
    </row>
    <row r="72" spans="1:20" ht="17.850000000000001" customHeight="1">
      <c r="A72" s="18">
        <v>44056</v>
      </c>
      <c r="B72" s="19">
        <v>55220</v>
      </c>
      <c r="C72" s="105" t="s">
        <v>140</v>
      </c>
      <c r="D72" s="73" t="s">
        <v>141</v>
      </c>
      <c r="E72" s="74" t="s">
        <v>142</v>
      </c>
      <c r="F72" s="20" t="s">
        <v>143</v>
      </c>
      <c r="G72" s="20" t="s">
        <v>144</v>
      </c>
      <c r="H72" s="20" t="s">
        <v>145</v>
      </c>
      <c r="I72" s="20" t="s">
        <v>166</v>
      </c>
      <c r="J72" s="20" t="s">
        <v>200</v>
      </c>
      <c r="K72" s="21" t="s">
        <v>148</v>
      </c>
      <c r="L72" s="22" t="s">
        <v>149</v>
      </c>
      <c r="M72" s="23">
        <v>-6.43</v>
      </c>
      <c r="N72" s="24">
        <v>8.2100000000000009</v>
      </c>
      <c r="O72" s="23">
        <v>3.52</v>
      </c>
      <c r="P72" s="24">
        <v>7.13</v>
      </c>
      <c r="Q72" s="25">
        <v>0</v>
      </c>
      <c r="R72" s="23">
        <v>4.53</v>
      </c>
      <c r="S72" s="23">
        <v>-31.78</v>
      </c>
      <c r="T72" s="26" t="s">
        <v>175</v>
      </c>
    </row>
    <row r="73" spans="1:20" ht="17.850000000000001" customHeight="1">
      <c r="A73" s="18">
        <v>44056</v>
      </c>
      <c r="B73" s="19">
        <v>55221</v>
      </c>
      <c r="C73" s="105" t="s">
        <v>140</v>
      </c>
      <c r="D73" s="73" t="s">
        <v>141</v>
      </c>
      <c r="E73" s="74" t="s">
        <v>142</v>
      </c>
      <c r="F73" s="20" t="s">
        <v>143</v>
      </c>
      <c r="G73" s="20" t="s">
        <v>144</v>
      </c>
      <c r="H73" s="20" t="s">
        <v>145</v>
      </c>
      <c r="I73" s="21" t="s">
        <v>166</v>
      </c>
      <c r="J73" s="20" t="s">
        <v>201</v>
      </c>
      <c r="K73" s="21" t="s">
        <v>148</v>
      </c>
      <c r="L73" s="22" t="s">
        <v>149</v>
      </c>
      <c r="M73" s="23">
        <v>6.2</v>
      </c>
      <c r="N73" s="24">
        <v>8.1999999999999993</v>
      </c>
      <c r="O73" s="23">
        <v>-1.79</v>
      </c>
      <c r="P73" s="24">
        <v>7.12</v>
      </c>
      <c r="Q73" s="25">
        <v>0</v>
      </c>
      <c r="R73" s="23">
        <v>1.97</v>
      </c>
      <c r="S73" s="23">
        <v>38.979999999999997</v>
      </c>
      <c r="T73" s="26" t="s">
        <v>175</v>
      </c>
    </row>
    <row r="74" spans="1:20" ht="17.850000000000001" customHeight="1">
      <c r="A74" s="18">
        <v>44056</v>
      </c>
      <c r="B74" s="19">
        <v>55222</v>
      </c>
      <c r="C74" s="105" t="s">
        <v>140</v>
      </c>
      <c r="D74" s="73" t="s">
        <v>141</v>
      </c>
      <c r="E74" s="74" t="s">
        <v>142</v>
      </c>
      <c r="F74" s="20" t="s">
        <v>143</v>
      </c>
      <c r="G74" s="20" t="s">
        <v>144</v>
      </c>
      <c r="H74" s="20" t="s">
        <v>145</v>
      </c>
      <c r="I74" s="20" t="s">
        <v>184</v>
      </c>
      <c r="J74" s="20" t="s">
        <v>202</v>
      </c>
      <c r="K74" s="21" t="s">
        <v>148</v>
      </c>
      <c r="L74" s="22" t="s">
        <v>149</v>
      </c>
      <c r="M74" s="23">
        <v>4.8499999999999996</v>
      </c>
      <c r="N74" s="24">
        <v>8.2100000000000009</v>
      </c>
      <c r="O74" s="23">
        <v>5.51</v>
      </c>
      <c r="P74" s="24">
        <v>7.13</v>
      </c>
      <c r="Q74" s="25">
        <v>0</v>
      </c>
      <c r="R74" s="23">
        <v>0</v>
      </c>
      <c r="S74" s="23">
        <v>95.34</v>
      </c>
      <c r="T74" s="26" t="s">
        <v>175</v>
      </c>
    </row>
    <row r="75" spans="1:20" ht="17.850000000000001" customHeight="1">
      <c r="A75" s="18">
        <v>44060</v>
      </c>
      <c r="B75" s="19">
        <v>55223</v>
      </c>
      <c r="C75" s="105" t="s">
        <v>140</v>
      </c>
      <c r="D75" s="73" t="s">
        <v>141</v>
      </c>
      <c r="E75" s="74" t="s">
        <v>142</v>
      </c>
      <c r="F75" s="20" t="s">
        <v>143</v>
      </c>
      <c r="G75" s="20" t="s">
        <v>144</v>
      </c>
      <c r="H75" s="20" t="s">
        <v>145</v>
      </c>
      <c r="I75" s="20" t="s">
        <v>166</v>
      </c>
      <c r="J75" s="20" t="s">
        <v>167</v>
      </c>
      <c r="K75" s="21" t="s">
        <v>148</v>
      </c>
      <c r="L75" s="22" t="s">
        <v>149</v>
      </c>
      <c r="M75" s="23">
        <v>1.54</v>
      </c>
      <c r="N75" s="24">
        <v>8.0399999999999991</v>
      </c>
      <c r="O75" s="23">
        <v>3.03</v>
      </c>
      <c r="P75" s="24">
        <v>7.11</v>
      </c>
      <c r="Q75" s="25">
        <v>0</v>
      </c>
      <c r="R75" s="23">
        <v>0</v>
      </c>
      <c r="S75" s="23">
        <v>-1.44</v>
      </c>
      <c r="T75" s="26" t="s">
        <v>150</v>
      </c>
    </row>
    <row r="76" spans="1:20" ht="17.850000000000001" customHeight="1">
      <c r="A76" s="18">
        <v>44060</v>
      </c>
      <c r="B76" s="19">
        <v>55224</v>
      </c>
      <c r="C76" s="105" t="s">
        <v>140</v>
      </c>
      <c r="D76" s="73" t="s">
        <v>141</v>
      </c>
      <c r="E76" s="74" t="s">
        <v>142</v>
      </c>
      <c r="F76" s="20" t="s">
        <v>143</v>
      </c>
      <c r="G76" s="20" t="s">
        <v>144</v>
      </c>
      <c r="H76" s="20" t="s">
        <v>145</v>
      </c>
      <c r="I76" s="20" t="s">
        <v>166</v>
      </c>
      <c r="J76" s="106" t="s">
        <v>168</v>
      </c>
      <c r="K76" s="21" t="s">
        <v>148</v>
      </c>
      <c r="L76" s="22" t="s">
        <v>149</v>
      </c>
      <c r="M76" s="23">
        <v>2.98</v>
      </c>
      <c r="N76" s="24">
        <v>8.0500000000000007</v>
      </c>
      <c r="O76" s="23">
        <v>2.2000000000000002</v>
      </c>
      <c r="P76" s="24">
        <v>7.13</v>
      </c>
      <c r="Q76" s="25">
        <v>0</v>
      </c>
      <c r="R76" s="23">
        <v>0</v>
      </c>
      <c r="S76" s="23">
        <v>105.16</v>
      </c>
      <c r="T76" s="26" t="s">
        <v>150</v>
      </c>
    </row>
    <row r="77" spans="1:20" ht="17.850000000000001" customHeight="1">
      <c r="A77" s="18">
        <v>44060</v>
      </c>
      <c r="B77" s="19">
        <v>55225</v>
      </c>
      <c r="C77" s="105" t="s">
        <v>140</v>
      </c>
      <c r="D77" s="73" t="s">
        <v>141</v>
      </c>
      <c r="E77" s="74" t="s">
        <v>142</v>
      </c>
      <c r="F77" s="20" t="s">
        <v>143</v>
      </c>
      <c r="G77" s="20" t="s">
        <v>144</v>
      </c>
      <c r="H77" s="20" t="s">
        <v>145</v>
      </c>
      <c r="I77" s="21" t="s">
        <v>166</v>
      </c>
      <c r="J77" s="20" t="s">
        <v>169</v>
      </c>
      <c r="K77" s="21" t="s">
        <v>148</v>
      </c>
      <c r="L77" s="22" t="s">
        <v>149</v>
      </c>
      <c r="M77" s="23">
        <v>5.83</v>
      </c>
      <c r="N77" s="24">
        <v>8.0299999999999994</v>
      </c>
      <c r="O77" s="23">
        <v>7.08</v>
      </c>
      <c r="P77" s="24">
        <v>7.11</v>
      </c>
      <c r="Q77" s="25">
        <v>0</v>
      </c>
      <c r="R77" s="23">
        <v>0</v>
      </c>
      <c r="S77" s="23">
        <v>35.909999999999997</v>
      </c>
      <c r="T77" s="26" t="s">
        <v>150</v>
      </c>
    </row>
    <row r="78" spans="1:20" ht="17.850000000000001" customHeight="1">
      <c r="A78" s="18">
        <v>44060</v>
      </c>
      <c r="B78" s="19">
        <v>55226</v>
      </c>
      <c r="C78" s="105" t="s">
        <v>140</v>
      </c>
      <c r="D78" s="73" t="s">
        <v>141</v>
      </c>
      <c r="E78" s="74" t="s">
        <v>142</v>
      </c>
      <c r="F78" s="20" t="s">
        <v>143</v>
      </c>
      <c r="G78" s="20" t="s">
        <v>144</v>
      </c>
      <c r="H78" s="20" t="s">
        <v>145</v>
      </c>
      <c r="I78" s="20" t="s">
        <v>166</v>
      </c>
      <c r="J78" s="20" t="s">
        <v>170</v>
      </c>
      <c r="K78" s="21" t="s">
        <v>148</v>
      </c>
      <c r="L78" s="22" t="s">
        <v>149</v>
      </c>
      <c r="M78" s="23">
        <v>7.68</v>
      </c>
      <c r="N78" s="24">
        <v>8.01</v>
      </c>
      <c r="O78" s="23">
        <v>1.26</v>
      </c>
      <c r="P78" s="24">
        <v>7.09</v>
      </c>
      <c r="Q78" s="25">
        <v>0</v>
      </c>
      <c r="R78" s="23">
        <v>0</v>
      </c>
      <c r="S78" s="23">
        <v>73.09</v>
      </c>
      <c r="T78" s="26" t="s">
        <v>150</v>
      </c>
    </row>
    <row r="79" spans="1:20" ht="17.850000000000001" customHeight="1">
      <c r="A79" s="18">
        <v>44060</v>
      </c>
      <c r="B79" s="19">
        <v>55227</v>
      </c>
      <c r="C79" s="105" t="s">
        <v>140</v>
      </c>
      <c r="D79" s="73" t="s">
        <v>141</v>
      </c>
      <c r="E79" s="74" t="s">
        <v>142</v>
      </c>
      <c r="F79" s="20" t="s">
        <v>143</v>
      </c>
      <c r="G79" s="20" t="s">
        <v>144</v>
      </c>
      <c r="H79" s="20" t="s">
        <v>145</v>
      </c>
      <c r="I79" s="21" t="s">
        <v>166</v>
      </c>
      <c r="J79" s="20" t="s">
        <v>171</v>
      </c>
      <c r="K79" s="21" t="s">
        <v>148</v>
      </c>
      <c r="L79" s="22" t="s">
        <v>149</v>
      </c>
      <c r="M79" s="23">
        <v>8.81</v>
      </c>
      <c r="N79" s="24">
        <v>9.1</v>
      </c>
      <c r="O79" s="23">
        <v>5.56</v>
      </c>
      <c r="P79" s="24">
        <v>8.0399999999999991</v>
      </c>
      <c r="Q79" s="25">
        <v>0</v>
      </c>
      <c r="R79" s="23">
        <v>0</v>
      </c>
      <c r="S79" s="23">
        <v>7.56</v>
      </c>
      <c r="T79" s="26" t="s">
        <v>209</v>
      </c>
    </row>
    <row r="80" spans="1:20" ht="17.850000000000001" customHeight="1">
      <c r="A80" s="18">
        <v>44060</v>
      </c>
      <c r="B80" s="19">
        <v>55228</v>
      </c>
      <c r="C80" s="105" t="s">
        <v>140</v>
      </c>
      <c r="D80" s="73" t="s">
        <v>141</v>
      </c>
      <c r="E80" s="74" t="s">
        <v>142</v>
      </c>
      <c r="F80" s="20" t="s">
        <v>143</v>
      </c>
      <c r="G80" s="20" t="s">
        <v>144</v>
      </c>
      <c r="H80" s="20" t="s">
        <v>145</v>
      </c>
      <c r="I80" s="20" t="s">
        <v>166</v>
      </c>
      <c r="J80" s="106" t="s">
        <v>172</v>
      </c>
      <c r="K80" s="21" t="s">
        <v>148</v>
      </c>
      <c r="L80" s="22" t="s">
        <v>149</v>
      </c>
      <c r="M80" s="23">
        <v>5.62</v>
      </c>
      <c r="N80" s="24">
        <v>8.0500000000000007</v>
      </c>
      <c r="O80" s="23">
        <v>6.71</v>
      </c>
      <c r="P80" s="24">
        <v>7.12</v>
      </c>
      <c r="Q80" s="25">
        <v>0</v>
      </c>
      <c r="R80" s="23">
        <v>0</v>
      </c>
      <c r="S80" s="23">
        <v>89.21</v>
      </c>
      <c r="T80" s="26" t="s">
        <v>161</v>
      </c>
    </row>
    <row r="81" spans="1:20" ht="17.850000000000001" customHeight="1">
      <c r="A81" s="18">
        <v>44060</v>
      </c>
      <c r="B81" s="19">
        <v>55229</v>
      </c>
      <c r="C81" s="105" t="s">
        <v>140</v>
      </c>
      <c r="D81" s="73" t="s">
        <v>141</v>
      </c>
      <c r="E81" s="74" t="s">
        <v>142</v>
      </c>
      <c r="F81" s="20" t="s">
        <v>143</v>
      </c>
      <c r="G81" s="20" t="s">
        <v>144</v>
      </c>
      <c r="H81" s="20" t="s">
        <v>145</v>
      </c>
      <c r="I81" s="20" t="s">
        <v>157</v>
      </c>
      <c r="J81" s="106" t="s">
        <v>158</v>
      </c>
      <c r="K81" s="21" t="s">
        <v>148</v>
      </c>
      <c r="L81" s="22" t="s">
        <v>159</v>
      </c>
      <c r="M81" s="23">
        <v>0.34</v>
      </c>
      <c r="N81" s="24">
        <v>8.19</v>
      </c>
      <c r="O81" s="23">
        <v>0.67</v>
      </c>
      <c r="P81" s="24">
        <v>7.08</v>
      </c>
      <c r="Q81" s="25">
        <v>0</v>
      </c>
      <c r="R81" s="23">
        <v>0</v>
      </c>
      <c r="S81" s="23">
        <v>-26.02</v>
      </c>
      <c r="T81" s="26" t="s">
        <v>150</v>
      </c>
    </row>
    <row r="82" spans="1:20" ht="17.850000000000001" customHeight="1">
      <c r="A82" s="18">
        <v>44060</v>
      </c>
      <c r="B82" s="19">
        <v>55230</v>
      </c>
      <c r="C82" s="105" t="s">
        <v>140</v>
      </c>
      <c r="D82" s="73" t="s">
        <v>141</v>
      </c>
      <c r="E82" s="74" t="s">
        <v>142</v>
      </c>
      <c r="F82" s="20" t="s">
        <v>143</v>
      </c>
      <c r="G82" s="20" t="s">
        <v>144</v>
      </c>
      <c r="H82" s="20" t="s">
        <v>145</v>
      </c>
      <c r="I82" s="20" t="s">
        <v>157</v>
      </c>
      <c r="J82" s="106" t="s">
        <v>160</v>
      </c>
      <c r="K82" s="21" t="s">
        <v>148</v>
      </c>
      <c r="L82" s="22" t="s">
        <v>159</v>
      </c>
      <c r="M82" s="23">
        <v>6.21</v>
      </c>
      <c r="N82" s="24">
        <v>8.19</v>
      </c>
      <c r="O82" s="23">
        <v>2.9</v>
      </c>
      <c r="P82" s="24">
        <v>7.08</v>
      </c>
      <c r="Q82" s="25">
        <v>0</v>
      </c>
      <c r="R82" s="23">
        <v>0</v>
      </c>
      <c r="S82" s="23">
        <v>18.79</v>
      </c>
      <c r="T82" s="26" t="s">
        <v>150</v>
      </c>
    </row>
    <row r="83" spans="1:20" ht="17.850000000000001" customHeight="1">
      <c r="A83" s="18">
        <v>44060</v>
      </c>
      <c r="B83" s="19">
        <v>55231</v>
      </c>
      <c r="C83" s="105" t="s">
        <v>140</v>
      </c>
      <c r="D83" s="73" t="s">
        <v>141</v>
      </c>
      <c r="E83" s="74" t="s">
        <v>142</v>
      </c>
      <c r="F83" s="20" t="s">
        <v>143</v>
      </c>
      <c r="G83" s="20" t="s">
        <v>144</v>
      </c>
      <c r="H83" s="20" t="s">
        <v>145</v>
      </c>
      <c r="I83" s="20" t="s">
        <v>157</v>
      </c>
      <c r="J83" s="20" t="s">
        <v>162</v>
      </c>
      <c r="K83" s="21" t="s">
        <v>148</v>
      </c>
      <c r="L83" s="22" t="s">
        <v>159</v>
      </c>
      <c r="M83" s="23">
        <v>-1.47</v>
      </c>
      <c r="N83" s="24">
        <v>8.2200000000000006</v>
      </c>
      <c r="O83" s="23">
        <v>-0.49</v>
      </c>
      <c r="P83" s="24">
        <v>7.11</v>
      </c>
      <c r="Q83" s="25">
        <v>0</v>
      </c>
      <c r="R83" s="23">
        <v>0</v>
      </c>
      <c r="S83" s="23">
        <v>-116.06</v>
      </c>
      <c r="T83" s="26" t="s">
        <v>150</v>
      </c>
    </row>
    <row r="84" spans="1:20" ht="17.850000000000001" customHeight="1">
      <c r="A84" s="18">
        <v>44060</v>
      </c>
      <c r="B84" s="19">
        <v>55232</v>
      </c>
      <c r="C84" s="105" t="s">
        <v>140</v>
      </c>
      <c r="D84" s="73" t="s">
        <v>141</v>
      </c>
      <c r="E84" s="74" t="s">
        <v>142</v>
      </c>
      <c r="F84" s="20" t="s">
        <v>143</v>
      </c>
      <c r="G84" s="20" t="s">
        <v>144</v>
      </c>
      <c r="H84" s="20" t="s">
        <v>145</v>
      </c>
      <c r="I84" s="20" t="s">
        <v>163</v>
      </c>
      <c r="J84" s="20" t="s">
        <v>164</v>
      </c>
      <c r="K84" s="21" t="s">
        <v>148</v>
      </c>
      <c r="L84" s="22" t="s">
        <v>165</v>
      </c>
      <c r="M84" s="23">
        <v>-0.68</v>
      </c>
      <c r="N84" s="24">
        <v>8.2100000000000009</v>
      </c>
      <c r="O84" s="23">
        <v>2.5499999999999998</v>
      </c>
      <c r="P84" s="24">
        <v>7.1</v>
      </c>
      <c r="Q84" s="25">
        <v>0</v>
      </c>
      <c r="R84" s="23">
        <v>0</v>
      </c>
      <c r="S84" s="23">
        <v>70.989999999999995</v>
      </c>
      <c r="T84" s="26" t="s">
        <v>150</v>
      </c>
    </row>
    <row r="85" spans="1:20" ht="17.850000000000001" customHeight="1">
      <c r="A85" s="18">
        <v>44060</v>
      </c>
      <c r="B85" s="19">
        <v>55233</v>
      </c>
      <c r="C85" s="105" t="s">
        <v>140</v>
      </c>
      <c r="D85" s="73" t="s">
        <v>141</v>
      </c>
      <c r="E85" s="74" t="s">
        <v>142</v>
      </c>
      <c r="F85" s="20" t="s">
        <v>143</v>
      </c>
      <c r="G85" s="20" t="s">
        <v>144</v>
      </c>
      <c r="H85" s="20" t="s">
        <v>145</v>
      </c>
      <c r="I85" s="20" t="s">
        <v>163</v>
      </c>
      <c r="J85" s="20" t="s">
        <v>210</v>
      </c>
      <c r="K85" s="21" t="s">
        <v>148</v>
      </c>
      <c r="L85" s="22" t="s">
        <v>165</v>
      </c>
      <c r="M85" s="23">
        <v>6.32</v>
      </c>
      <c r="N85" s="24">
        <v>8.18</v>
      </c>
      <c r="O85" s="23">
        <v>-0.62</v>
      </c>
      <c r="P85" s="24">
        <v>7.07</v>
      </c>
      <c r="Q85" s="25">
        <v>0</v>
      </c>
      <c r="R85" s="23">
        <v>0</v>
      </c>
      <c r="S85" s="23">
        <v>37.54</v>
      </c>
      <c r="T85" s="26" t="s">
        <v>150</v>
      </c>
    </row>
    <row r="86" spans="1:20" ht="17.850000000000001" customHeight="1">
      <c r="A86" s="18">
        <v>44060</v>
      </c>
      <c r="B86" s="19">
        <v>55234</v>
      </c>
      <c r="C86" s="105" t="s">
        <v>140</v>
      </c>
      <c r="D86" s="73" t="s">
        <v>141</v>
      </c>
      <c r="E86" s="74" t="s">
        <v>142</v>
      </c>
      <c r="F86" s="20" t="s">
        <v>143</v>
      </c>
      <c r="G86" s="20" t="s">
        <v>144</v>
      </c>
      <c r="H86" s="20" t="s">
        <v>145</v>
      </c>
      <c r="I86" s="20" t="s">
        <v>146</v>
      </c>
      <c r="J86" s="20" t="s">
        <v>151</v>
      </c>
      <c r="K86" s="21" t="s">
        <v>148</v>
      </c>
      <c r="L86" s="22" t="s">
        <v>149</v>
      </c>
      <c r="M86" s="23">
        <v>7.98</v>
      </c>
      <c r="N86" s="24">
        <v>8.56</v>
      </c>
      <c r="O86" s="23">
        <v>6.97</v>
      </c>
      <c r="P86" s="24">
        <v>7.63</v>
      </c>
      <c r="Q86" s="25">
        <v>0</v>
      </c>
      <c r="R86" s="23">
        <v>0</v>
      </c>
      <c r="S86" s="23">
        <v>13.69</v>
      </c>
      <c r="T86" s="26" t="s">
        <v>211</v>
      </c>
    </row>
    <row r="87" spans="1:20" ht="17.850000000000001" customHeight="1">
      <c r="A87" s="18">
        <v>44060</v>
      </c>
      <c r="B87" s="19">
        <v>55235</v>
      </c>
      <c r="C87" s="105" t="s">
        <v>140</v>
      </c>
      <c r="D87" s="73" t="s">
        <v>141</v>
      </c>
      <c r="E87" s="74" t="s">
        <v>142</v>
      </c>
      <c r="F87" s="20" t="s">
        <v>143</v>
      </c>
      <c r="G87" s="20" t="s">
        <v>144</v>
      </c>
      <c r="H87" s="20" t="s">
        <v>145</v>
      </c>
      <c r="I87" s="20" t="s">
        <v>146</v>
      </c>
      <c r="J87" s="106" t="s">
        <v>147</v>
      </c>
      <c r="K87" s="21" t="s">
        <v>148</v>
      </c>
      <c r="L87" s="22" t="s">
        <v>149</v>
      </c>
      <c r="M87" s="23">
        <v>-2.0299999999999998</v>
      </c>
      <c r="N87" s="24">
        <v>8.16</v>
      </c>
      <c r="O87" s="23">
        <v>-1.17</v>
      </c>
      <c r="P87" s="24">
        <v>7.06</v>
      </c>
      <c r="Q87" s="25">
        <v>0</v>
      </c>
      <c r="R87" s="23">
        <v>0</v>
      </c>
      <c r="S87" s="23">
        <v>25.94</v>
      </c>
      <c r="T87" s="26" t="s">
        <v>150</v>
      </c>
    </row>
    <row r="88" spans="1:20" ht="17.850000000000001" customHeight="1">
      <c r="A88" s="18">
        <v>44060</v>
      </c>
      <c r="B88" s="19">
        <v>55236</v>
      </c>
      <c r="C88" s="105" t="s">
        <v>140</v>
      </c>
      <c r="D88" s="73" t="s">
        <v>141</v>
      </c>
      <c r="E88" s="74" t="s">
        <v>142</v>
      </c>
      <c r="F88" s="20" t="s">
        <v>143</v>
      </c>
      <c r="G88" s="20" t="s">
        <v>144</v>
      </c>
      <c r="H88" s="20" t="s">
        <v>145</v>
      </c>
      <c r="I88" s="21" t="s">
        <v>146</v>
      </c>
      <c r="J88" s="20" t="s">
        <v>153</v>
      </c>
      <c r="K88" s="21" t="s">
        <v>148</v>
      </c>
      <c r="L88" s="22" t="s">
        <v>149</v>
      </c>
      <c r="M88" s="23">
        <v>2.83</v>
      </c>
      <c r="N88" s="24">
        <v>8.1999999999999993</v>
      </c>
      <c r="O88" s="23">
        <v>1.03</v>
      </c>
      <c r="P88" s="24">
        <v>7.09</v>
      </c>
      <c r="Q88" s="25">
        <v>0</v>
      </c>
      <c r="R88" s="23">
        <v>0</v>
      </c>
      <c r="S88" s="23">
        <v>-76.69</v>
      </c>
      <c r="T88" s="26" t="s">
        <v>150</v>
      </c>
    </row>
    <row r="89" spans="1:20" ht="17.850000000000001" customHeight="1">
      <c r="A89" s="18">
        <v>44060</v>
      </c>
      <c r="B89" s="19">
        <v>55237</v>
      </c>
      <c r="C89" s="105" t="s">
        <v>133</v>
      </c>
      <c r="D89" s="73" t="s">
        <v>183</v>
      </c>
      <c r="E89" s="74" t="s">
        <v>142</v>
      </c>
      <c r="F89" s="20" t="s">
        <v>143</v>
      </c>
      <c r="G89" s="20" t="s">
        <v>144</v>
      </c>
      <c r="H89" s="20" t="s">
        <v>145</v>
      </c>
      <c r="I89" s="21" t="s">
        <v>163</v>
      </c>
      <c r="J89" s="20" t="s">
        <v>185</v>
      </c>
      <c r="K89" s="21" t="s">
        <v>185</v>
      </c>
      <c r="L89" s="22" t="s">
        <v>165</v>
      </c>
      <c r="M89" s="23">
        <v>2</v>
      </c>
      <c r="N89" s="24">
        <v>9</v>
      </c>
      <c r="O89" s="23"/>
      <c r="P89" s="24"/>
      <c r="Q89" s="25">
        <v>0</v>
      </c>
      <c r="R89" s="23" t="s">
        <v>185</v>
      </c>
      <c r="S89" s="23" t="s">
        <v>185</v>
      </c>
      <c r="T89" s="26"/>
    </row>
    <row r="90" spans="1:20" ht="17.850000000000001" customHeight="1">
      <c r="A90" s="18">
        <v>44061</v>
      </c>
      <c r="B90" s="19">
        <v>55238</v>
      </c>
      <c r="C90" s="105" t="s">
        <v>140</v>
      </c>
      <c r="D90" s="73" t="s">
        <v>141</v>
      </c>
      <c r="E90" s="74" t="s">
        <v>142</v>
      </c>
      <c r="F90" s="20" t="s">
        <v>143</v>
      </c>
      <c r="G90" s="20" t="s">
        <v>144</v>
      </c>
      <c r="H90" s="20" t="s">
        <v>145</v>
      </c>
      <c r="I90" s="20" t="s">
        <v>173</v>
      </c>
      <c r="J90" s="20" t="s">
        <v>174</v>
      </c>
      <c r="K90" s="21" t="s">
        <v>148</v>
      </c>
      <c r="L90" s="22" t="s">
        <v>165</v>
      </c>
      <c r="M90" s="23">
        <v>7.8</v>
      </c>
      <c r="N90" s="24">
        <v>8.08</v>
      </c>
      <c r="O90" s="23">
        <v>5.0199999999999996</v>
      </c>
      <c r="P90" s="24">
        <v>7.12</v>
      </c>
      <c r="Q90" s="25">
        <v>0</v>
      </c>
      <c r="R90" s="23">
        <v>0</v>
      </c>
      <c r="S90" s="23">
        <v>273.82</v>
      </c>
      <c r="T90" s="26" t="s">
        <v>175</v>
      </c>
    </row>
    <row r="91" spans="1:20" ht="17.850000000000001" customHeight="1">
      <c r="A91" s="18">
        <v>44061</v>
      </c>
      <c r="B91" s="19">
        <v>55239</v>
      </c>
      <c r="C91" s="105" t="s">
        <v>140</v>
      </c>
      <c r="D91" s="73" t="s">
        <v>141</v>
      </c>
      <c r="E91" s="74" t="s">
        <v>142</v>
      </c>
      <c r="F91" s="20" t="s">
        <v>143</v>
      </c>
      <c r="G91" s="20" t="s">
        <v>144</v>
      </c>
      <c r="H91" s="20" t="s">
        <v>145</v>
      </c>
      <c r="I91" s="20" t="s">
        <v>173</v>
      </c>
      <c r="J91" s="20" t="s">
        <v>176</v>
      </c>
      <c r="K91" s="21" t="s">
        <v>148</v>
      </c>
      <c r="L91" s="22" t="s">
        <v>165</v>
      </c>
      <c r="M91" s="23">
        <v>7.84</v>
      </c>
      <c r="N91" s="24">
        <v>8.08</v>
      </c>
      <c r="O91" s="23">
        <v>6.08</v>
      </c>
      <c r="P91" s="24">
        <v>7.14</v>
      </c>
      <c r="Q91" s="25">
        <v>0</v>
      </c>
      <c r="R91" s="23">
        <v>0</v>
      </c>
      <c r="S91" s="23">
        <v>47.27</v>
      </c>
      <c r="T91" s="26" t="s">
        <v>175</v>
      </c>
    </row>
    <row r="92" spans="1:20" ht="17.850000000000001" customHeight="1">
      <c r="A92" s="18">
        <v>44061</v>
      </c>
      <c r="B92" s="19">
        <v>55240</v>
      </c>
      <c r="C92" s="105" t="s">
        <v>140</v>
      </c>
      <c r="D92" s="73" t="s">
        <v>141</v>
      </c>
      <c r="E92" s="74" t="s">
        <v>142</v>
      </c>
      <c r="F92" s="20" t="s">
        <v>143</v>
      </c>
      <c r="G92" s="20" t="s">
        <v>144</v>
      </c>
      <c r="H92" s="20" t="s">
        <v>145</v>
      </c>
      <c r="I92" s="20" t="s">
        <v>173</v>
      </c>
      <c r="J92" s="20" t="s">
        <v>177</v>
      </c>
      <c r="K92" s="21" t="s">
        <v>148</v>
      </c>
      <c r="L92" s="22" t="s">
        <v>165</v>
      </c>
      <c r="M92" s="23">
        <v>4.62</v>
      </c>
      <c r="N92" s="24">
        <v>8.0500000000000007</v>
      </c>
      <c r="O92" s="23">
        <v>5.2</v>
      </c>
      <c r="P92" s="24">
        <v>7.11</v>
      </c>
      <c r="Q92" s="25">
        <v>0</v>
      </c>
      <c r="R92" s="23">
        <v>0</v>
      </c>
      <c r="S92" s="23">
        <v>71.86</v>
      </c>
      <c r="T92" s="26" t="s">
        <v>175</v>
      </c>
    </row>
    <row r="93" spans="1:20" ht="17.850000000000001" customHeight="1">
      <c r="A93" s="18">
        <v>44061</v>
      </c>
      <c r="B93" s="19">
        <v>55241</v>
      </c>
      <c r="C93" s="105" t="s">
        <v>140</v>
      </c>
      <c r="D93" s="73" t="s">
        <v>141</v>
      </c>
      <c r="E93" s="74" t="s">
        <v>142</v>
      </c>
      <c r="F93" s="20" t="s">
        <v>143</v>
      </c>
      <c r="G93" s="20" t="s">
        <v>144</v>
      </c>
      <c r="H93" s="20" t="s">
        <v>145</v>
      </c>
      <c r="I93" s="20" t="s">
        <v>165</v>
      </c>
      <c r="J93" s="106" t="s">
        <v>178</v>
      </c>
      <c r="K93" s="21" t="s">
        <v>148</v>
      </c>
      <c r="L93" s="22" t="s">
        <v>165</v>
      </c>
      <c r="M93" s="23">
        <v>4.7300000000000004</v>
      </c>
      <c r="N93" s="24">
        <v>8.02</v>
      </c>
      <c r="O93" s="23">
        <v>5.48</v>
      </c>
      <c r="P93" s="24">
        <v>7.09</v>
      </c>
      <c r="Q93" s="25">
        <v>0</v>
      </c>
      <c r="R93" s="23">
        <v>0</v>
      </c>
      <c r="S93" s="23">
        <v>99.12</v>
      </c>
      <c r="T93" s="26" t="s">
        <v>175</v>
      </c>
    </row>
    <row r="94" spans="1:20" ht="17.850000000000001" customHeight="1">
      <c r="A94" s="18">
        <v>44061</v>
      </c>
      <c r="B94" s="19">
        <v>55242</v>
      </c>
      <c r="C94" s="105" t="s">
        <v>140</v>
      </c>
      <c r="D94" s="73" t="s">
        <v>141</v>
      </c>
      <c r="E94" s="74" t="s">
        <v>142</v>
      </c>
      <c r="F94" s="20" t="s">
        <v>143</v>
      </c>
      <c r="G94" s="20" t="s">
        <v>144</v>
      </c>
      <c r="H94" s="20" t="s">
        <v>145</v>
      </c>
      <c r="I94" s="21" t="s">
        <v>165</v>
      </c>
      <c r="J94" s="20" t="s">
        <v>179</v>
      </c>
      <c r="K94" s="21" t="s">
        <v>148</v>
      </c>
      <c r="L94" s="22" t="s">
        <v>165</v>
      </c>
      <c r="M94" s="23">
        <v>0.34</v>
      </c>
      <c r="N94" s="24">
        <v>8.17</v>
      </c>
      <c r="O94" s="23">
        <v>1.45</v>
      </c>
      <c r="P94" s="24">
        <v>7.07</v>
      </c>
      <c r="Q94" s="25">
        <v>0</v>
      </c>
      <c r="R94" s="23">
        <v>0</v>
      </c>
      <c r="S94" s="23">
        <v>43.26</v>
      </c>
      <c r="T94" s="26" t="s">
        <v>175</v>
      </c>
    </row>
    <row r="95" spans="1:20" ht="17.850000000000001" customHeight="1">
      <c r="A95" s="18">
        <v>44061</v>
      </c>
      <c r="B95" s="19">
        <v>55243</v>
      </c>
      <c r="C95" s="105" t="s">
        <v>140</v>
      </c>
      <c r="D95" s="73" t="s">
        <v>141</v>
      </c>
      <c r="E95" s="74" t="s">
        <v>142</v>
      </c>
      <c r="F95" s="20" t="s">
        <v>143</v>
      </c>
      <c r="G95" s="20" t="s">
        <v>144</v>
      </c>
      <c r="H95" s="20" t="s">
        <v>145</v>
      </c>
      <c r="I95" s="21" t="s">
        <v>163</v>
      </c>
      <c r="J95" s="20" t="s">
        <v>180</v>
      </c>
      <c r="K95" s="21" t="s">
        <v>148</v>
      </c>
      <c r="L95" s="22" t="s">
        <v>165</v>
      </c>
      <c r="M95" s="23">
        <v>4.8600000000000003</v>
      </c>
      <c r="N95" s="24">
        <v>8.2200000000000006</v>
      </c>
      <c r="O95" s="23">
        <v>5.52</v>
      </c>
      <c r="P95" s="24">
        <v>7.07</v>
      </c>
      <c r="Q95" s="25">
        <v>0</v>
      </c>
      <c r="R95" s="23">
        <v>0</v>
      </c>
      <c r="S95" s="23">
        <v>193.79</v>
      </c>
      <c r="T95" s="26" t="s">
        <v>175</v>
      </c>
    </row>
    <row r="96" spans="1:20" ht="17.850000000000001" customHeight="1">
      <c r="A96" s="18">
        <v>44061</v>
      </c>
      <c r="B96" s="19">
        <v>55244</v>
      </c>
      <c r="C96" s="105" t="s">
        <v>140</v>
      </c>
      <c r="D96" s="73" t="s">
        <v>141</v>
      </c>
      <c r="E96" s="74" t="s">
        <v>142</v>
      </c>
      <c r="F96" s="20" t="s">
        <v>143</v>
      </c>
      <c r="G96" s="20" t="s">
        <v>144</v>
      </c>
      <c r="H96" s="20" t="s">
        <v>145</v>
      </c>
      <c r="I96" s="21" t="s">
        <v>173</v>
      </c>
      <c r="J96" s="20" t="s">
        <v>181</v>
      </c>
      <c r="K96" s="21" t="s">
        <v>148</v>
      </c>
      <c r="L96" s="22" t="s">
        <v>165</v>
      </c>
      <c r="M96" s="23">
        <v>5.21</v>
      </c>
      <c r="N96" s="24">
        <v>8.23</v>
      </c>
      <c r="O96" s="23">
        <v>2.38</v>
      </c>
      <c r="P96" s="24">
        <v>7.08</v>
      </c>
      <c r="Q96" s="25">
        <v>0</v>
      </c>
      <c r="R96" s="23">
        <v>0</v>
      </c>
      <c r="S96" s="23">
        <v>10.14</v>
      </c>
      <c r="T96" s="26" t="s">
        <v>182</v>
      </c>
    </row>
    <row r="97" spans="1:20" ht="17.850000000000001" customHeight="1">
      <c r="A97" s="18">
        <v>44061</v>
      </c>
      <c r="B97" s="19">
        <v>55245</v>
      </c>
      <c r="C97" s="105" t="s">
        <v>131</v>
      </c>
      <c r="D97" s="73" t="s">
        <v>183</v>
      </c>
      <c r="E97" s="74" t="s">
        <v>142</v>
      </c>
      <c r="F97" s="20" t="s">
        <v>143</v>
      </c>
      <c r="G97" s="20" t="s">
        <v>144</v>
      </c>
      <c r="H97" s="20" t="s">
        <v>145</v>
      </c>
      <c r="I97" s="20" t="s">
        <v>159</v>
      </c>
      <c r="J97" s="106" t="s">
        <v>185</v>
      </c>
      <c r="K97" s="21" t="s">
        <v>185</v>
      </c>
      <c r="L97" s="22" t="s">
        <v>159</v>
      </c>
      <c r="M97" s="23">
        <v>9</v>
      </c>
      <c r="N97" s="24">
        <v>9</v>
      </c>
      <c r="O97" s="23"/>
      <c r="P97" s="24"/>
      <c r="Q97" s="25">
        <v>0</v>
      </c>
      <c r="R97" s="23" t="s">
        <v>185</v>
      </c>
      <c r="S97" s="23" t="s">
        <v>185</v>
      </c>
      <c r="T97" s="26"/>
    </row>
    <row r="98" spans="1:20" ht="17.850000000000001" customHeight="1">
      <c r="A98" s="18">
        <v>44061</v>
      </c>
      <c r="B98" s="19">
        <v>55246</v>
      </c>
      <c r="C98" s="105" t="s">
        <v>126</v>
      </c>
      <c r="D98" s="73" t="s">
        <v>183</v>
      </c>
      <c r="E98" s="74" t="s">
        <v>142</v>
      </c>
      <c r="F98" s="20" t="s">
        <v>143</v>
      </c>
      <c r="G98" s="20" t="s">
        <v>144</v>
      </c>
      <c r="H98" s="20" t="s">
        <v>145</v>
      </c>
      <c r="I98" s="20" t="s">
        <v>159</v>
      </c>
      <c r="J98" s="106" t="s">
        <v>185</v>
      </c>
      <c r="K98" s="21" t="s">
        <v>185</v>
      </c>
      <c r="L98" s="22" t="s">
        <v>159</v>
      </c>
      <c r="M98" s="23">
        <v>1</v>
      </c>
      <c r="N98" s="24">
        <v>11</v>
      </c>
      <c r="O98" s="23"/>
      <c r="P98" s="24"/>
      <c r="Q98" s="25">
        <v>0</v>
      </c>
      <c r="R98" s="23" t="s">
        <v>185</v>
      </c>
      <c r="S98" s="23" t="s">
        <v>185</v>
      </c>
      <c r="T98" s="26"/>
    </row>
    <row r="99" spans="1:20" ht="17.850000000000001" customHeight="1">
      <c r="A99" s="18">
        <v>44061</v>
      </c>
      <c r="B99" s="19">
        <v>55247</v>
      </c>
      <c r="C99" s="105" t="s">
        <v>132</v>
      </c>
      <c r="D99" s="73" t="s">
        <v>183</v>
      </c>
      <c r="E99" s="74" t="s">
        <v>142</v>
      </c>
      <c r="F99" s="20" t="s">
        <v>143</v>
      </c>
      <c r="G99" s="20" t="s">
        <v>144</v>
      </c>
      <c r="H99" s="20" t="s">
        <v>145</v>
      </c>
      <c r="I99" s="20" t="s">
        <v>159</v>
      </c>
      <c r="J99" s="20" t="s">
        <v>185</v>
      </c>
      <c r="K99" s="21" t="s">
        <v>185</v>
      </c>
      <c r="L99" s="22" t="s">
        <v>159</v>
      </c>
      <c r="M99" s="23">
        <v>2</v>
      </c>
      <c r="N99" s="24">
        <v>14</v>
      </c>
      <c r="O99" s="23"/>
      <c r="P99" s="24"/>
      <c r="Q99" s="25">
        <v>0</v>
      </c>
      <c r="R99" s="23" t="s">
        <v>185</v>
      </c>
      <c r="S99" s="23" t="s">
        <v>185</v>
      </c>
      <c r="T99" s="26"/>
    </row>
    <row r="100" spans="1:20" ht="17.850000000000001" customHeight="1">
      <c r="A100" s="18">
        <v>44062</v>
      </c>
      <c r="B100" s="19">
        <v>55248</v>
      </c>
      <c r="C100" s="105" t="s">
        <v>140</v>
      </c>
      <c r="D100" s="73" t="s">
        <v>141</v>
      </c>
      <c r="E100" s="74" t="s">
        <v>142</v>
      </c>
      <c r="F100" s="20" t="s">
        <v>143</v>
      </c>
      <c r="G100" s="20" t="s">
        <v>144</v>
      </c>
      <c r="H100" s="20" t="s">
        <v>145</v>
      </c>
      <c r="I100" s="20" t="s">
        <v>165</v>
      </c>
      <c r="J100" s="20" t="s">
        <v>188</v>
      </c>
      <c r="K100" s="21" t="s">
        <v>148</v>
      </c>
      <c r="L100" s="22" t="s">
        <v>165</v>
      </c>
      <c r="M100" s="23">
        <v>-0.11</v>
      </c>
      <c r="N100" s="24">
        <v>8.09</v>
      </c>
      <c r="O100" s="23">
        <v>2.33</v>
      </c>
      <c r="P100" s="24">
        <v>7.13</v>
      </c>
      <c r="Q100" s="25">
        <v>0</v>
      </c>
      <c r="R100" s="23">
        <v>0</v>
      </c>
      <c r="S100" s="23">
        <v>-12.93</v>
      </c>
      <c r="T100" s="26" t="s">
        <v>189</v>
      </c>
    </row>
    <row r="101" spans="1:20" ht="17.850000000000001" customHeight="1">
      <c r="A101" s="18">
        <v>44062</v>
      </c>
      <c r="B101" s="19">
        <v>55249</v>
      </c>
      <c r="C101" s="105" t="s">
        <v>140</v>
      </c>
      <c r="D101" s="73" t="s">
        <v>141</v>
      </c>
      <c r="E101" s="74" t="s">
        <v>142</v>
      </c>
      <c r="F101" s="20" t="s">
        <v>143</v>
      </c>
      <c r="G101" s="20" t="s">
        <v>144</v>
      </c>
      <c r="H101" s="20" t="s">
        <v>145</v>
      </c>
      <c r="I101" s="20" t="s">
        <v>190</v>
      </c>
      <c r="J101" s="20" t="s">
        <v>191</v>
      </c>
      <c r="K101" s="21" t="s">
        <v>148</v>
      </c>
      <c r="L101" s="22" t="s">
        <v>159</v>
      </c>
      <c r="M101" s="23">
        <v>-1.87</v>
      </c>
      <c r="N101" s="24">
        <v>8.07</v>
      </c>
      <c r="O101" s="23">
        <v>0.1</v>
      </c>
      <c r="P101" s="24">
        <v>7.11</v>
      </c>
      <c r="Q101" s="25">
        <v>0</v>
      </c>
      <c r="R101" s="23">
        <v>-1.25</v>
      </c>
      <c r="S101" s="23">
        <v>78.849999999999994</v>
      </c>
      <c r="T101" s="26" t="s">
        <v>175</v>
      </c>
    </row>
    <row r="102" spans="1:20" ht="17.850000000000001" customHeight="1">
      <c r="A102" s="18">
        <v>44062</v>
      </c>
      <c r="B102" s="19">
        <v>55250</v>
      </c>
      <c r="C102" s="105" t="s">
        <v>140</v>
      </c>
      <c r="D102" s="73" t="s">
        <v>141</v>
      </c>
      <c r="E102" s="74" t="s">
        <v>142</v>
      </c>
      <c r="F102" s="20" t="s">
        <v>143</v>
      </c>
      <c r="G102" s="20" t="s">
        <v>144</v>
      </c>
      <c r="H102" s="20" t="s">
        <v>145</v>
      </c>
      <c r="I102" s="20" t="s">
        <v>157</v>
      </c>
      <c r="J102" s="20" t="s">
        <v>192</v>
      </c>
      <c r="K102" s="21" t="s">
        <v>148</v>
      </c>
      <c r="L102" s="22" t="s">
        <v>159</v>
      </c>
      <c r="M102" s="23">
        <v>-1.54</v>
      </c>
      <c r="N102" s="24">
        <v>8.09</v>
      </c>
      <c r="O102" s="23">
        <v>1.26</v>
      </c>
      <c r="P102" s="24">
        <v>7.12</v>
      </c>
      <c r="Q102" s="25">
        <v>0</v>
      </c>
      <c r="R102" s="23">
        <v>0</v>
      </c>
      <c r="S102" s="23">
        <v>40.200000000000003</v>
      </c>
      <c r="T102" s="26" t="s">
        <v>182</v>
      </c>
    </row>
    <row r="103" spans="1:20" ht="17.850000000000001" customHeight="1">
      <c r="A103" s="18">
        <v>44062</v>
      </c>
      <c r="B103" s="19">
        <v>55251</v>
      </c>
      <c r="C103" s="105" t="s">
        <v>140</v>
      </c>
      <c r="D103" s="73" t="s">
        <v>141</v>
      </c>
      <c r="E103" s="74" t="s">
        <v>142</v>
      </c>
      <c r="F103" s="20" t="s">
        <v>143</v>
      </c>
      <c r="G103" s="20" t="s">
        <v>144</v>
      </c>
      <c r="H103" s="20" t="s">
        <v>145</v>
      </c>
      <c r="I103" s="20" t="s">
        <v>157</v>
      </c>
      <c r="J103" s="20" t="s">
        <v>193</v>
      </c>
      <c r="K103" s="21" t="s">
        <v>148</v>
      </c>
      <c r="L103" s="22" t="s">
        <v>159</v>
      </c>
      <c r="M103" s="23">
        <v>2.15</v>
      </c>
      <c r="N103" s="24">
        <v>8.2200000000000006</v>
      </c>
      <c r="O103" s="23">
        <v>0.87</v>
      </c>
      <c r="P103" s="24">
        <v>7.09</v>
      </c>
      <c r="Q103" s="25">
        <v>0</v>
      </c>
      <c r="R103" s="23">
        <v>1.66</v>
      </c>
      <c r="S103" s="23">
        <v>66.58</v>
      </c>
      <c r="T103" s="26" t="s">
        <v>175</v>
      </c>
    </row>
    <row r="104" spans="1:20" ht="17.850000000000001" customHeight="1">
      <c r="A104" s="18">
        <v>44062</v>
      </c>
      <c r="B104" s="19">
        <v>55252</v>
      </c>
      <c r="C104" s="105" t="s">
        <v>140</v>
      </c>
      <c r="D104" s="73" t="s">
        <v>141</v>
      </c>
      <c r="E104" s="74" t="s">
        <v>142</v>
      </c>
      <c r="F104" s="20" t="s">
        <v>143</v>
      </c>
      <c r="G104" s="20" t="s">
        <v>144</v>
      </c>
      <c r="H104" s="20" t="s">
        <v>145</v>
      </c>
      <c r="I104" s="20" t="s">
        <v>157</v>
      </c>
      <c r="J104" s="20" t="s">
        <v>194</v>
      </c>
      <c r="K104" s="21" t="s">
        <v>148</v>
      </c>
      <c r="L104" s="22" t="s">
        <v>159</v>
      </c>
      <c r="M104" s="23">
        <v>4.3899999999999997</v>
      </c>
      <c r="N104" s="24">
        <v>7.86</v>
      </c>
      <c r="O104" s="23">
        <v>3.3</v>
      </c>
      <c r="P104" s="24">
        <v>6.61</v>
      </c>
      <c r="Q104" s="25">
        <v>0</v>
      </c>
      <c r="R104" s="23">
        <v>0</v>
      </c>
      <c r="S104" s="23">
        <v>131.80000000000001</v>
      </c>
      <c r="T104" s="26" t="s">
        <v>175</v>
      </c>
    </row>
    <row r="105" spans="1:20" ht="17.850000000000001" customHeight="1">
      <c r="A105" s="18">
        <v>44062</v>
      </c>
      <c r="B105" s="19">
        <v>55253</v>
      </c>
      <c r="C105" s="105" t="s">
        <v>140</v>
      </c>
      <c r="D105" s="73" t="s">
        <v>141</v>
      </c>
      <c r="E105" s="74" t="s">
        <v>142</v>
      </c>
      <c r="F105" s="20" t="s">
        <v>143</v>
      </c>
      <c r="G105" s="20" t="s">
        <v>144</v>
      </c>
      <c r="H105" s="20" t="s">
        <v>145</v>
      </c>
      <c r="I105" s="20" t="s">
        <v>157</v>
      </c>
      <c r="J105" s="20" t="s">
        <v>195</v>
      </c>
      <c r="K105" s="21" t="s">
        <v>148</v>
      </c>
      <c r="L105" s="22" t="s">
        <v>159</v>
      </c>
      <c r="M105" s="23">
        <v>-2.8</v>
      </c>
      <c r="N105" s="24">
        <v>7.85</v>
      </c>
      <c r="O105" s="23">
        <v>-0.21</v>
      </c>
      <c r="P105" s="24">
        <v>6.6</v>
      </c>
      <c r="Q105" s="25">
        <v>0</v>
      </c>
      <c r="R105" s="23">
        <v>0</v>
      </c>
      <c r="S105" s="23">
        <v>-27.55</v>
      </c>
      <c r="T105" s="26" t="s">
        <v>175</v>
      </c>
    </row>
    <row r="106" spans="1:20" ht="17.850000000000001" customHeight="1">
      <c r="A106" s="18">
        <v>44062</v>
      </c>
      <c r="B106" s="19">
        <v>55254</v>
      </c>
      <c r="C106" s="105" t="s">
        <v>140</v>
      </c>
      <c r="D106" s="73" t="s">
        <v>141</v>
      </c>
      <c r="E106" s="74" t="s">
        <v>142</v>
      </c>
      <c r="F106" s="20" t="s">
        <v>143</v>
      </c>
      <c r="G106" s="20" t="s">
        <v>144</v>
      </c>
      <c r="H106" s="20" t="s">
        <v>145</v>
      </c>
      <c r="I106" s="20" t="s">
        <v>196</v>
      </c>
      <c r="J106" s="20" t="s">
        <v>197</v>
      </c>
      <c r="K106" s="21" t="s">
        <v>148</v>
      </c>
      <c r="L106" s="22" t="s">
        <v>159</v>
      </c>
      <c r="M106" s="23">
        <v>4.37</v>
      </c>
      <c r="N106" s="24">
        <v>7.82</v>
      </c>
      <c r="O106" s="23">
        <v>5.65</v>
      </c>
      <c r="P106" s="24">
        <v>6.58</v>
      </c>
      <c r="Q106" s="25">
        <v>0</v>
      </c>
      <c r="R106" s="23">
        <v>0</v>
      </c>
      <c r="S106" s="23">
        <v>114.45</v>
      </c>
      <c r="T106" s="26" t="s">
        <v>175</v>
      </c>
    </row>
    <row r="107" spans="1:20" ht="17.850000000000001" customHeight="1">
      <c r="A107" s="18">
        <v>44063</v>
      </c>
      <c r="B107" s="19">
        <v>55255</v>
      </c>
      <c r="C107" s="105" t="s">
        <v>140</v>
      </c>
      <c r="D107" s="73" t="s">
        <v>141</v>
      </c>
      <c r="E107" s="74" t="s">
        <v>142</v>
      </c>
      <c r="F107" s="20" t="s">
        <v>143</v>
      </c>
      <c r="G107" s="20" t="s">
        <v>144</v>
      </c>
      <c r="H107" s="20" t="s">
        <v>145</v>
      </c>
      <c r="I107" s="20" t="s">
        <v>146</v>
      </c>
      <c r="J107" s="20" t="s">
        <v>198</v>
      </c>
      <c r="K107" s="21" t="s">
        <v>148</v>
      </c>
      <c r="L107" s="22" t="s">
        <v>149</v>
      </c>
      <c r="M107" s="23">
        <v>7.48</v>
      </c>
      <c r="N107" s="24">
        <v>8.09</v>
      </c>
      <c r="O107" s="23">
        <v>6.79</v>
      </c>
      <c r="P107" s="24">
        <v>7.19</v>
      </c>
      <c r="Q107" s="25">
        <v>0</v>
      </c>
      <c r="R107" s="23">
        <v>0</v>
      </c>
      <c r="S107" s="23">
        <v>117.79</v>
      </c>
      <c r="T107" s="26" t="s">
        <v>175</v>
      </c>
    </row>
    <row r="108" spans="1:20" ht="17.850000000000001" customHeight="1">
      <c r="A108" s="18">
        <v>44063</v>
      </c>
      <c r="B108" s="19">
        <v>55256</v>
      </c>
      <c r="C108" s="105" t="s">
        <v>140</v>
      </c>
      <c r="D108" s="73" t="s">
        <v>141</v>
      </c>
      <c r="E108" s="74" t="s">
        <v>142</v>
      </c>
      <c r="F108" s="20" t="s">
        <v>143</v>
      </c>
      <c r="G108" s="20" t="s">
        <v>144</v>
      </c>
      <c r="H108" s="20" t="s">
        <v>145</v>
      </c>
      <c r="I108" s="20" t="s">
        <v>166</v>
      </c>
      <c r="J108" s="20" t="s">
        <v>172</v>
      </c>
      <c r="K108" s="21" t="s">
        <v>148</v>
      </c>
      <c r="L108" s="22" t="s">
        <v>149</v>
      </c>
      <c r="M108" s="23">
        <v>1.76</v>
      </c>
      <c r="N108" s="24">
        <v>8.0399999999999991</v>
      </c>
      <c r="O108" s="23">
        <v>-0.68</v>
      </c>
      <c r="P108" s="24">
        <v>7.48</v>
      </c>
      <c r="Q108" s="25">
        <v>0</v>
      </c>
      <c r="R108" s="23">
        <v>0</v>
      </c>
      <c r="S108" s="23">
        <v>37.28</v>
      </c>
      <c r="T108" s="26" t="s">
        <v>182</v>
      </c>
    </row>
    <row r="109" spans="1:20" ht="17.850000000000001" customHeight="1">
      <c r="A109" s="18">
        <v>44063</v>
      </c>
      <c r="B109" s="19">
        <v>55257</v>
      </c>
      <c r="C109" s="105" t="s">
        <v>140</v>
      </c>
      <c r="D109" s="73" t="s">
        <v>141</v>
      </c>
      <c r="E109" s="74" t="s">
        <v>142</v>
      </c>
      <c r="F109" s="20" t="s">
        <v>143</v>
      </c>
      <c r="G109" s="20" t="s">
        <v>144</v>
      </c>
      <c r="H109" s="20" t="s">
        <v>145</v>
      </c>
      <c r="I109" s="20" t="s">
        <v>166</v>
      </c>
      <c r="J109" s="106" t="s">
        <v>199</v>
      </c>
      <c r="K109" s="21" t="s">
        <v>148</v>
      </c>
      <c r="L109" s="22" t="s">
        <v>149</v>
      </c>
      <c r="M109" s="23">
        <v>7.6</v>
      </c>
      <c r="N109" s="24">
        <v>8.06</v>
      </c>
      <c r="O109" s="23">
        <v>3.88</v>
      </c>
      <c r="P109" s="24">
        <v>7.2</v>
      </c>
      <c r="Q109" s="25">
        <v>0</v>
      </c>
      <c r="R109" s="23">
        <v>0</v>
      </c>
      <c r="S109" s="23">
        <v>43.12</v>
      </c>
      <c r="T109" s="26" t="s">
        <v>182</v>
      </c>
    </row>
    <row r="110" spans="1:20" ht="17.850000000000001" customHeight="1">
      <c r="A110" s="18">
        <v>44063</v>
      </c>
      <c r="B110" s="19">
        <v>55258</v>
      </c>
      <c r="C110" s="105" t="s">
        <v>140</v>
      </c>
      <c r="D110" s="73" t="s">
        <v>141</v>
      </c>
      <c r="E110" s="74" t="s">
        <v>142</v>
      </c>
      <c r="F110" s="20" t="s">
        <v>143</v>
      </c>
      <c r="G110" s="20" t="s">
        <v>144</v>
      </c>
      <c r="H110" s="20" t="s">
        <v>145</v>
      </c>
      <c r="I110" s="20" t="s">
        <v>166</v>
      </c>
      <c r="J110" s="20" t="s">
        <v>200</v>
      </c>
      <c r="K110" s="21" t="s">
        <v>148</v>
      </c>
      <c r="L110" s="22" t="s">
        <v>149</v>
      </c>
      <c r="M110" s="23">
        <v>-0.56999999999999995</v>
      </c>
      <c r="N110" s="24">
        <v>8.26</v>
      </c>
      <c r="O110" s="23">
        <v>0</v>
      </c>
      <c r="P110" s="24">
        <v>7.08</v>
      </c>
      <c r="Q110" s="25">
        <v>0</v>
      </c>
      <c r="R110" s="23">
        <v>0</v>
      </c>
      <c r="S110" s="23">
        <v>68.05</v>
      </c>
      <c r="T110" s="26" t="s">
        <v>175</v>
      </c>
    </row>
    <row r="111" spans="1:20" ht="17.850000000000001" customHeight="1">
      <c r="A111" s="18">
        <v>44063</v>
      </c>
      <c r="B111" s="19">
        <v>55259</v>
      </c>
      <c r="C111" s="105" t="s">
        <v>140</v>
      </c>
      <c r="D111" s="73" t="s">
        <v>141</v>
      </c>
      <c r="E111" s="74" t="s">
        <v>142</v>
      </c>
      <c r="F111" s="20" t="s">
        <v>143</v>
      </c>
      <c r="G111" s="20" t="s">
        <v>144</v>
      </c>
      <c r="H111" s="20" t="s">
        <v>145</v>
      </c>
      <c r="I111" s="20" t="s">
        <v>166</v>
      </c>
      <c r="J111" s="20" t="s">
        <v>201</v>
      </c>
      <c r="K111" s="21" t="s">
        <v>148</v>
      </c>
      <c r="L111" s="22" t="s">
        <v>149</v>
      </c>
      <c r="M111" s="23">
        <v>-5.43</v>
      </c>
      <c r="N111" s="24">
        <v>8.27</v>
      </c>
      <c r="O111" s="23">
        <v>-0.39</v>
      </c>
      <c r="P111" s="24">
        <v>7.08</v>
      </c>
      <c r="Q111" s="25">
        <v>0</v>
      </c>
      <c r="R111" s="23">
        <v>0</v>
      </c>
      <c r="S111" s="23">
        <v>8.69</v>
      </c>
      <c r="T111" s="26" t="s">
        <v>175</v>
      </c>
    </row>
    <row r="112" spans="1:20" ht="17.850000000000001" customHeight="1">
      <c r="A112" s="18">
        <v>44063</v>
      </c>
      <c r="B112" s="19">
        <v>55260</v>
      </c>
      <c r="C112" s="105" t="s">
        <v>140</v>
      </c>
      <c r="D112" s="73" t="s">
        <v>141</v>
      </c>
      <c r="E112" s="74" t="s">
        <v>142</v>
      </c>
      <c r="F112" s="20" t="s">
        <v>143</v>
      </c>
      <c r="G112" s="20" t="s">
        <v>144</v>
      </c>
      <c r="H112" s="20" t="s">
        <v>145</v>
      </c>
      <c r="I112" s="21" t="s">
        <v>184</v>
      </c>
      <c r="J112" s="20" t="s">
        <v>202</v>
      </c>
      <c r="K112" s="21" t="s">
        <v>148</v>
      </c>
      <c r="L112" s="22" t="s">
        <v>149</v>
      </c>
      <c r="M112" s="23">
        <v>1.25</v>
      </c>
      <c r="N112" s="24">
        <v>8.27</v>
      </c>
      <c r="O112" s="23">
        <v>4.84</v>
      </c>
      <c r="P112" s="24">
        <v>7.09</v>
      </c>
      <c r="Q112" s="25">
        <v>0</v>
      </c>
      <c r="R112" s="23">
        <v>0</v>
      </c>
      <c r="S112" s="23">
        <v>139.19</v>
      </c>
      <c r="T112" s="26" t="s">
        <v>175</v>
      </c>
    </row>
    <row r="113" spans="1:20" ht="17.850000000000001" customHeight="1">
      <c r="A113" s="18">
        <v>44068</v>
      </c>
      <c r="B113" s="19">
        <v>55261</v>
      </c>
      <c r="C113" s="105" t="s">
        <v>140</v>
      </c>
      <c r="D113" s="73" t="s">
        <v>141</v>
      </c>
      <c r="E113" s="74" t="s">
        <v>142</v>
      </c>
      <c r="F113" s="20" t="s">
        <v>143</v>
      </c>
      <c r="G113" s="20" t="s">
        <v>144</v>
      </c>
      <c r="H113" s="20" t="s">
        <v>145</v>
      </c>
      <c r="I113" s="21" t="s">
        <v>173</v>
      </c>
      <c r="J113" s="20" t="s">
        <v>174</v>
      </c>
      <c r="K113" s="21" t="s">
        <v>148</v>
      </c>
      <c r="L113" s="22" t="s">
        <v>165</v>
      </c>
      <c r="M113" s="23">
        <v>-5.4</v>
      </c>
      <c r="N113" s="24">
        <v>8.09</v>
      </c>
      <c r="O113" s="23">
        <v>-4.29</v>
      </c>
      <c r="P113" s="24">
        <v>7.17</v>
      </c>
      <c r="Q113" s="25">
        <v>0</v>
      </c>
      <c r="R113" s="23">
        <v>0</v>
      </c>
      <c r="S113" s="23">
        <v>131.05000000000001</v>
      </c>
      <c r="T113" s="26" t="s">
        <v>175</v>
      </c>
    </row>
    <row r="114" spans="1:20" ht="17.850000000000001" customHeight="1">
      <c r="A114" s="18">
        <v>44068</v>
      </c>
      <c r="B114" s="19">
        <v>55262</v>
      </c>
      <c r="C114" s="105" t="s">
        <v>140</v>
      </c>
      <c r="D114" s="73" t="s">
        <v>141</v>
      </c>
      <c r="E114" s="74" t="s">
        <v>142</v>
      </c>
      <c r="F114" s="20" t="s">
        <v>143</v>
      </c>
      <c r="G114" s="20" t="s">
        <v>144</v>
      </c>
      <c r="H114" s="20" t="s">
        <v>145</v>
      </c>
      <c r="I114" s="20" t="s">
        <v>173</v>
      </c>
      <c r="J114" s="20" t="s">
        <v>176</v>
      </c>
      <c r="K114" s="21" t="s">
        <v>148</v>
      </c>
      <c r="L114" s="22" t="s">
        <v>165</v>
      </c>
      <c r="M114" s="23">
        <v>-1.32</v>
      </c>
      <c r="N114" s="24">
        <v>8.09</v>
      </c>
      <c r="O114" s="23">
        <v>5.0599999999999996</v>
      </c>
      <c r="P114" s="24">
        <v>7.17</v>
      </c>
      <c r="Q114" s="25">
        <v>0</v>
      </c>
      <c r="R114" s="23">
        <v>0</v>
      </c>
      <c r="S114" s="23">
        <v>11.51</v>
      </c>
      <c r="T114" s="26" t="s">
        <v>175</v>
      </c>
    </row>
    <row r="115" spans="1:20" ht="17.850000000000001" customHeight="1">
      <c r="A115" s="18">
        <v>44068</v>
      </c>
      <c r="B115" s="19">
        <v>55263</v>
      </c>
      <c r="C115" s="105" t="s">
        <v>140</v>
      </c>
      <c r="D115" s="73" t="s">
        <v>141</v>
      </c>
      <c r="E115" s="74" t="s">
        <v>142</v>
      </c>
      <c r="F115" s="20" t="s">
        <v>143</v>
      </c>
      <c r="G115" s="20" t="s">
        <v>144</v>
      </c>
      <c r="H115" s="20" t="s">
        <v>145</v>
      </c>
      <c r="I115" s="20" t="s">
        <v>173</v>
      </c>
      <c r="J115" s="20" t="s">
        <v>177</v>
      </c>
      <c r="K115" s="21" t="s">
        <v>148</v>
      </c>
      <c r="L115" s="22" t="s">
        <v>165</v>
      </c>
      <c r="M115" s="23">
        <v>-0.22</v>
      </c>
      <c r="N115" s="24">
        <v>8.0500000000000007</v>
      </c>
      <c r="O115" s="23">
        <v>-1.07</v>
      </c>
      <c r="P115" s="24">
        <v>7.13</v>
      </c>
      <c r="Q115" s="25">
        <v>0</v>
      </c>
      <c r="R115" s="23">
        <v>0</v>
      </c>
      <c r="S115" s="23">
        <v>45.82</v>
      </c>
      <c r="T115" s="26" t="s">
        <v>175</v>
      </c>
    </row>
    <row r="116" spans="1:20" ht="17.850000000000001" customHeight="1">
      <c r="A116" s="18">
        <v>44068</v>
      </c>
      <c r="B116" s="19">
        <v>55264</v>
      </c>
      <c r="C116" s="105" t="s">
        <v>140</v>
      </c>
      <c r="D116" s="73" t="s">
        <v>141</v>
      </c>
      <c r="E116" s="74" t="s">
        <v>142</v>
      </c>
      <c r="F116" s="20" t="s">
        <v>143</v>
      </c>
      <c r="G116" s="20" t="s">
        <v>144</v>
      </c>
      <c r="H116" s="20" t="s">
        <v>145</v>
      </c>
      <c r="I116" s="20" t="s">
        <v>165</v>
      </c>
      <c r="J116" s="20" t="s">
        <v>178</v>
      </c>
      <c r="K116" s="21" t="s">
        <v>148</v>
      </c>
      <c r="L116" s="22" t="s">
        <v>165</v>
      </c>
      <c r="M116" s="23">
        <v>-6.5</v>
      </c>
      <c r="N116" s="24">
        <v>8.08</v>
      </c>
      <c r="O116" s="23">
        <v>-4.47</v>
      </c>
      <c r="P116" s="24">
        <v>7.16</v>
      </c>
      <c r="Q116" s="25">
        <v>0</v>
      </c>
      <c r="R116" s="23">
        <v>0</v>
      </c>
      <c r="S116" s="23">
        <v>-2.88</v>
      </c>
      <c r="T116" s="26" t="s">
        <v>182</v>
      </c>
    </row>
    <row r="117" spans="1:20" ht="17.850000000000001" customHeight="1">
      <c r="A117" s="18">
        <v>44068</v>
      </c>
      <c r="B117" s="19">
        <v>55265</v>
      </c>
      <c r="C117" s="105" t="s">
        <v>140</v>
      </c>
      <c r="D117" s="73" t="s">
        <v>141</v>
      </c>
      <c r="E117" s="74" t="s">
        <v>142</v>
      </c>
      <c r="F117" s="20" t="s">
        <v>143</v>
      </c>
      <c r="G117" s="20" t="s">
        <v>144</v>
      </c>
      <c r="H117" s="20" t="s">
        <v>145</v>
      </c>
      <c r="I117" s="20" t="s">
        <v>165</v>
      </c>
      <c r="J117" s="106" t="s">
        <v>179</v>
      </c>
      <c r="K117" s="21" t="s">
        <v>148</v>
      </c>
      <c r="L117" s="22" t="s">
        <v>165</v>
      </c>
      <c r="M117" s="23">
        <v>0.11</v>
      </c>
      <c r="N117" s="24">
        <v>8.1999999999999993</v>
      </c>
      <c r="O117" s="23">
        <v>-0.3</v>
      </c>
      <c r="P117" s="24">
        <v>7.1</v>
      </c>
      <c r="Q117" s="25">
        <v>0</v>
      </c>
      <c r="R117" s="23">
        <v>0</v>
      </c>
      <c r="S117" s="23">
        <v>108.37</v>
      </c>
      <c r="T117" s="26" t="s">
        <v>175</v>
      </c>
    </row>
    <row r="118" spans="1:20" ht="17.850000000000001" customHeight="1">
      <c r="A118" s="18">
        <v>44068</v>
      </c>
      <c r="B118" s="19">
        <v>55266</v>
      </c>
      <c r="C118" s="105" t="s">
        <v>140</v>
      </c>
      <c r="D118" s="73" t="s">
        <v>141</v>
      </c>
      <c r="E118" s="74" t="s">
        <v>142</v>
      </c>
      <c r="F118" s="20" t="s">
        <v>143</v>
      </c>
      <c r="G118" s="20" t="s">
        <v>144</v>
      </c>
      <c r="H118" s="20" t="s">
        <v>145</v>
      </c>
      <c r="I118" s="20" t="s">
        <v>163</v>
      </c>
      <c r="J118" s="20" t="s">
        <v>180</v>
      </c>
      <c r="K118" s="21" t="s">
        <v>148</v>
      </c>
      <c r="L118" s="22" t="s">
        <v>165</v>
      </c>
      <c r="M118" s="23">
        <v>1.1299999999999999</v>
      </c>
      <c r="N118" s="24">
        <v>8.1999999999999993</v>
      </c>
      <c r="O118" s="23">
        <v>1.02</v>
      </c>
      <c r="P118" s="24">
        <v>7.1</v>
      </c>
      <c r="Q118" s="25">
        <v>0</v>
      </c>
      <c r="R118" s="23">
        <v>0</v>
      </c>
      <c r="S118" s="23">
        <v>-41.92</v>
      </c>
      <c r="T118" s="26" t="s">
        <v>175</v>
      </c>
    </row>
    <row r="119" spans="1:20" ht="17.850000000000001" customHeight="1">
      <c r="A119" s="18">
        <v>44068</v>
      </c>
      <c r="B119" s="19">
        <v>55267</v>
      </c>
      <c r="C119" s="105" t="s">
        <v>140</v>
      </c>
      <c r="D119" s="73" t="s">
        <v>141</v>
      </c>
      <c r="E119" s="74" t="s">
        <v>142</v>
      </c>
      <c r="F119" s="20" t="s">
        <v>143</v>
      </c>
      <c r="G119" s="20" t="s">
        <v>144</v>
      </c>
      <c r="H119" s="20" t="s">
        <v>145</v>
      </c>
      <c r="I119" s="20" t="s">
        <v>173</v>
      </c>
      <c r="J119" s="20" t="s">
        <v>181</v>
      </c>
      <c r="K119" s="21" t="s">
        <v>148</v>
      </c>
      <c r="L119" s="22" t="s">
        <v>165</v>
      </c>
      <c r="M119" s="23">
        <v>0.23</v>
      </c>
      <c r="N119" s="24">
        <v>8.1999999999999993</v>
      </c>
      <c r="O119" s="23">
        <v>5.76</v>
      </c>
      <c r="P119" s="24">
        <v>7.1</v>
      </c>
      <c r="Q119" s="25">
        <v>0</v>
      </c>
      <c r="R119" s="23">
        <v>0</v>
      </c>
      <c r="S119" s="23">
        <v>41.94</v>
      </c>
      <c r="T119" s="26" t="s">
        <v>182</v>
      </c>
    </row>
    <row r="120" spans="1:20" ht="17.850000000000001" customHeight="1">
      <c r="A120" s="18">
        <v>44068</v>
      </c>
      <c r="B120" s="19">
        <v>55268</v>
      </c>
      <c r="C120" s="105" t="s">
        <v>134</v>
      </c>
      <c r="D120" s="73" t="s">
        <v>212</v>
      </c>
      <c r="E120" s="74" t="s">
        <v>142</v>
      </c>
      <c r="F120" s="20" t="s">
        <v>143</v>
      </c>
      <c r="G120" s="20" t="s">
        <v>144</v>
      </c>
      <c r="H120" s="20" t="s">
        <v>145</v>
      </c>
      <c r="I120" s="21" t="s">
        <v>190</v>
      </c>
      <c r="J120" s="20" t="s">
        <v>213</v>
      </c>
      <c r="K120" s="21" t="s">
        <v>185</v>
      </c>
      <c r="L120" s="22" t="s">
        <v>159</v>
      </c>
      <c r="M120" s="23">
        <v>12</v>
      </c>
      <c r="N120" s="24">
        <v>16</v>
      </c>
      <c r="O120" s="23"/>
      <c r="P120" s="24"/>
      <c r="Q120" s="25">
        <v>0</v>
      </c>
      <c r="R120" s="23" t="s">
        <v>185</v>
      </c>
      <c r="S120" s="23" t="s">
        <v>185</v>
      </c>
      <c r="T120" s="26" t="s">
        <v>214</v>
      </c>
    </row>
    <row r="121" spans="1:20" ht="17.850000000000001" customHeight="1">
      <c r="A121" s="18">
        <v>44068</v>
      </c>
      <c r="B121" s="19">
        <v>55269</v>
      </c>
      <c r="C121" s="105" t="s">
        <v>126</v>
      </c>
      <c r="D121" s="73" t="s">
        <v>183</v>
      </c>
      <c r="E121" s="74" t="s">
        <v>142</v>
      </c>
      <c r="F121" s="20" t="s">
        <v>143</v>
      </c>
      <c r="G121" s="20" t="s">
        <v>144</v>
      </c>
      <c r="H121" s="20" t="s">
        <v>145</v>
      </c>
      <c r="I121" s="21" t="s">
        <v>159</v>
      </c>
      <c r="J121" s="20"/>
      <c r="K121" s="21" t="s">
        <v>185</v>
      </c>
      <c r="L121" s="22" t="s">
        <v>159</v>
      </c>
      <c r="M121" s="23">
        <v>11</v>
      </c>
      <c r="N121" s="24">
        <v>16</v>
      </c>
      <c r="O121" s="23"/>
      <c r="P121" s="24"/>
      <c r="Q121" s="25">
        <v>0</v>
      </c>
      <c r="R121" s="23" t="s">
        <v>185</v>
      </c>
      <c r="S121" s="23" t="s">
        <v>185</v>
      </c>
      <c r="T121" s="26"/>
    </row>
    <row r="122" spans="1:20" ht="17.850000000000001" customHeight="1">
      <c r="A122" s="18">
        <v>44068</v>
      </c>
      <c r="B122" s="19">
        <v>55270</v>
      </c>
      <c r="C122" s="105" t="s">
        <v>124</v>
      </c>
      <c r="D122" s="73" t="s">
        <v>183</v>
      </c>
      <c r="E122" s="74" t="s">
        <v>142</v>
      </c>
      <c r="F122" s="20" t="s">
        <v>143</v>
      </c>
      <c r="G122" s="20" t="s">
        <v>144</v>
      </c>
      <c r="H122" s="20" t="s">
        <v>145</v>
      </c>
      <c r="I122" s="21" t="s">
        <v>159</v>
      </c>
      <c r="J122" s="20"/>
      <c r="K122" s="21" t="s">
        <v>185</v>
      </c>
      <c r="L122" s="22" t="s">
        <v>159</v>
      </c>
      <c r="M122" s="23">
        <v>0</v>
      </c>
      <c r="N122" s="24">
        <v>28</v>
      </c>
      <c r="O122" s="23"/>
      <c r="P122" s="24"/>
      <c r="Q122" s="25">
        <v>0</v>
      </c>
      <c r="R122" s="23" t="s">
        <v>185</v>
      </c>
      <c r="S122" s="23" t="s">
        <v>185</v>
      </c>
      <c r="T122" s="26"/>
    </row>
    <row r="123" spans="1:20" ht="17.850000000000001" customHeight="1">
      <c r="A123" s="18">
        <v>44068</v>
      </c>
      <c r="B123" s="19">
        <v>55271</v>
      </c>
      <c r="C123" s="105" t="s">
        <v>126</v>
      </c>
      <c r="D123" s="73" t="s">
        <v>183</v>
      </c>
      <c r="E123" s="74" t="s">
        <v>142</v>
      </c>
      <c r="F123" s="20" t="s">
        <v>143</v>
      </c>
      <c r="G123" s="20" t="s">
        <v>144</v>
      </c>
      <c r="H123" s="20" t="s">
        <v>145</v>
      </c>
      <c r="I123" s="21" t="s">
        <v>149</v>
      </c>
      <c r="J123" s="20"/>
      <c r="K123" s="21" t="s">
        <v>185</v>
      </c>
      <c r="L123" s="22" t="s">
        <v>149</v>
      </c>
      <c r="M123" s="23">
        <v>6</v>
      </c>
      <c r="N123" s="24">
        <v>16</v>
      </c>
      <c r="O123" s="23"/>
      <c r="P123" s="24"/>
      <c r="Q123" s="25">
        <v>0</v>
      </c>
      <c r="R123" s="23" t="s">
        <v>185</v>
      </c>
      <c r="S123" s="23" t="s">
        <v>185</v>
      </c>
      <c r="T123" s="26"/>
    </row>
    <row r="124" spans="1:20" ht="17.850000000000001" customHeight="1">
      <c r="A124" s="18">
        <v>44068</v>
      </c>
      <c r="B124" s="19">
        <v>55272</v>
      </c>
      <c r="C124" s="105" t="s">
        <v>124</v>
      </c>
      <c r="D124" s="73" t="s">
        <v>183</v>
      </c>
      <c r="E124" s="74" t="s">
        <v>142</v>
      </c>
      <c r="F124" s="20" t="s">
        <v>143</v>
      </c>
      <c r="G124" s="20" t="s">
        <v>144</v>
      </c>
      <c r="H124" s="20" t="s">
        <v>145</v>
      </c>
      <c r="I124" s="20" t="s">
        <v>149</v>
      </c>
      <c r="J124" s="20"/>
      <c r="K124" s="21" t="s">
        <v>185</v>
      </c>
      <c r="L124" s="22" t="s">
        <v>149</v>
      </c>
      <c r="M124" s="23">
        <v>2</v>
      </c>
      <c r="N124" s="24">
        <v>30</v>
      </c>
      <c r="O124" s="23"/>
      <c r="P124" s="24"/>
      <c r="Q124" s="25">
        <v>0</v>
      </c>
      <c r="R124" s="23" t="s">
        <v>185</v>
      </c>
      <c r="S124" s="23" t="s">
        <v>185</v>
      </c>
      <c r="T124" s="26"/>
    </row>
    <row r="125" spans="1:20" ht="17.850000000000001" customHeight="1">
      <c r="A125" s="18">
        <v>44068</v>
      </c>
      <c r="B125" s="19">
        <v>55273</v>
      </c>
      <c r="C125" s="105" t="s">
        <v>126</v>
      </c>
      <c r="D125" s="73" t="s">
        <v>183</v>
      </c>
      <c r="E125" s="74" t="s">
        <v>142</v>
      </c>
      <c r="F125" s="20" t="s">
        <v>143</v>
      </c>
      <c r="G125" s="20" t="s">
        <v>144</v>
      </c>
      <c r="H125" s="20" t="s">
        <v>145</v>
      </c>
      <c r="I125" s="21" t="s">
        <v>215</v>
      </c>
      <c r="J125" s="20"/>
      <c r="K125" s="21" t="s">
        <v>185</v>
      </c>
      <c r="L125" s="22" t="s">
        <v>215</v>
      </c>
      <c r="M125" s="23">
        <v>6</v>
      </c>
      <c r="N125" s="24">
        <v>17</v>
      </c>
      <c r="O125" s="23"/>
      <c r="P125" s="24"/>
      <c r="Q125" s="25">
        <v>0</v>
      </c>
      <c r="R125" s="23" t="s">
        <v>185</v>
      </c>
      <c r="S125" s="23" t="s">
        <v>185</v>
      </c>
      <c r="T125" s="26"/>
    </row>
    <row r="126" spans="1:20" ht="17.850000000000001" customHeight="1">
      <c r="A126" s="18">
        <v>44068</v>
      </c>
      <c r="B126" s="19">
        <v>55274</v>
      </c>
      <c r="C126" s="105" t="s">
        <v>124</v>
      </c>
      <c r="D126" s="73" t="s">
        <v>183</v>
      </c>
      <c r="E126" s="74" t="s">
        <v>142</v>
      </c>
      <c r="F126" s="20" t="s">
        <v>143</v>
      </c>
      <c r="G126" s="20" t="s">
        <v>144</v>
      </c>
      <c r="H126" s="20" t="s">
        <v>145</v>
      </c>
      <c r="I126" s="21" t="s">
        <v>215</v>
      </c>
      <c r="J126" s="20"/>
      <c r="K126" s="21" t="s">
        <v>185</v>
      </c>
      <c r="L126" s="22" t="s">
        <v>215</v>
      </c>
      <c r="M126" s="23">
        <v>13</v>
      </c>
      <c r="N126" s="24">
        <v>16</v>
      </c>
      <c r="O126" s="23"/>
      <c r="P126" s="24"/>
      <c r="Q126" s="25">
        <v>0</v>
      </c>
      <c r="R126" s="23" t="s">
        <v>185</v>
      </c>
      <c r="S126" s="23" t="s">
        <v>185</v>
      </c>
      <c r="T126" s="26"/>
    </row>
    <row r="127" spans="1:20" ht="17.850000000000001" customHeight="1">
      <c r="A127" s="18">
        <v>44068</v>
      </c>
      <c r="B127" s="19">
        <v>55275</v>
      </c>
      <c r="C127" s="105" t="s">
        <v>126</v>
      </c>
      <c r="D127" s="73" t="s">
        <v>183</v>
      </c>
      <c r="E127" s="74" t="s">
        <v>142</v>
      </c>
      <c r="F127" s="20" t="s">
        <v>143</v>
      </c>
      <c r="G127" s="20" t="s">
        <v>144</v>
      </c>
      <c r="H127" s="20" t="s">
        <v>145</v>
      </c>
      <c r="I127" s="20" t="s">
        <v>163</v>
      </c>
      <c r="J127" s="20"/>
      <c r="K127" s="21" t="s">
        <v>185</v>
      </c>
      <c r="L127" s="22" t="s">
        <v>165</v>
      </c>
      <c r="M127" s="23">
        <v>5</v>
      </c>
      <c r="N127" s="24">
        <v>14</v>
      </c>
      <c r="O127" s="23"/>
      <c r="P127" s="24"/>
      <c r="Q127" s="25">
        <v>0</v>
      </c>
      <c r="R127" s="23" t="s">
        <v>185</v>
      </c>
      <c r="S127" s="23" t="s">
        <v>185</v>
      </c>
      <c r="T127" s="26"/>
    </row>
    <row r="128" spans="1:20" ht="17.850000000000001" customHeight="1">
      <c r="A128" s="18">
        <v>44068</v>
      </c>
      <c r="B128" s="19">
        <v>55276</v>
      </c>
      <c r="C128" s="105" t="s">
        <v>124</v>
      </c>
      <c r="D128" s="73" t="s">
        <v>183</v>
      </c>
      <c r="E128" s="74" t="s">
        <v>142</v>
      </c>
      <c r="F128" s="20" t="s">
        <v>143</v>
      </c>
      <c r="G128" s="20" t="s">
        <v>144</v>
      </c>
      <c r="H128" s="20" t="s">
        <v>145</v>
      </c>
      <c r="I128" s="20" t="s">
        <v>163</v>
      </c>
      <c r="J128" s="106"/>
      <c r="K128" s="21" t="s">
        <v>185</v>
      </c>
      <c r="L128" s="22" t="s">
        <v>165</v>
      </c>
      <c r="M128" s="23">
        <v>12</v>
      </c>
      <c r="N128" s="24">
        <v>28</v>
      </c>
      <c r="O128" s="23"/>
      <c r="P128" s="24"/>
      <c r="Q128" s="25">
        <v>0</v>
      </c>
      <c r="R128" s="23" t="s">
        <v>185</v>
      </c>
      <c r="S128" s="23" t="s">
        <v>185</v>
      </c>
      <c r="T128" s="26"/>
    </row>
    <row r="129" spans="1:20" ht="17.850000000000001" customHeight="1">
      <c r="A129" s="18">
        <v>44069</v>
      </c>
      <c r="B129" s="19">
        <v>55277</v>
      </c>
      <c r="C129" s="105" t="s">
        <v>140</v>
      </c>
      <c r="D129" s="73" t="s">
        <v>141</v>
      </c>
      <c r="E129" s="74" t="s">
        <v>142</v>
      </c>
      <c r="F129" s="20" t="s">
        <v>143</v>
      </c>
      <c r="G129" s="20" t="s">
        <v>144</v>
      </c>
      <c r="H129" s="20" t="s">
        <v>145</v>
      </c>
      <c r="I129" s="20" t="s">
        <v>165</v>
      </c>
      <c r="J129" s="106" t="s">
        <v>188</v>
      </c>
      <c r="K129" s="21" t="s">
        <v>148</v>
      </c>
      <c r="L129" s="22" t="s">
        <v>165</v>
      </c>
      <c r="M129" s="23">
        <v>3.85</v>
      </c>
      <c r="N129" s="24">
        <v>8.01</v>
      </c>
      <c r="O129" s="23">
        <v>2.42</v>
      </c>
      <c r="P129" s="24">
        <v>7.15</v>
      </c>
      <c r="Q129" s="25">
        <v>0</v>
      </c>
      <c r="R129" s="23">
        <v>0</v>
      </c>
      <c r="S129" s="23">
        <v>103.48</v>
      </c>
      <c r="T129" s="26" t="s">
        <v>189</v>
      </c>
    </row>
    <row r="130" spans="1:20" ht="17.850000000000001" customHeight="1">
      <c r="A130" s="18">
        <v>44069</v>
      </c>
      <c r="B130" s="19">
        <v>55278</v>
      </c>
      <c r="C130" s="105" t="s">
        <v>140</v>
      </c>
      <c r="D130" s="73" t="s">
        <v>141</v>
      </c>
      <c r="E130" s="74" t="s">
        <v>142</v>
      </c>
      <c r="F130" s="20" t="s">
        <v>143</v>
      </c>
      <c r="G130" s="20" t="s">
        <v>144</v>
      </c>
      <c r="H130" s="20" t="s">
        <v>145</v>
      </c>
      <c r="I130" s="20" t="s">
        <v>190</v>
      </c>
      <c r="J130" s="106" t="s">
        <v>191</v>
      </c>
      <c r="K130" s="21" t="s">
        <v>148</v>
      </c>
      <c r="L130" s="22" t="s">
        <v>159</v>
      </c>
      <c r="M130" s="23">
        <v>3.74</v>
      </c>
      <c r="N130" s="24">
        <v>8.01</v>
      </c>
      <c r="O130" s="23">
        <v>0.48</v>
      </c>
      <c r="P130" s="24">
        <v>7.14</v>
      </c>
      <c r="Q130" s="25">
        <v>0</v>
      </c>
      <c r="R130" s="23">
        <v>0</v>
      </c>
      <c r="S130" s="23">
        <v>15.8</v>
      </c>
      <c r="T130" s="26" t="s">
        <v>182</v>
      </c>
    </row>
    <row r="131" spans="1:20" ht="17.850000000000001" customHeight="1">
      <c r="A131" s="18">
        <v>44069</v>
      </c>
      <c r="B131" s="19">
        <v>55279</v>
      </c>
      <c r="C131" s="105" t="s">
        <v>140</v>
      </c>
      <c r="D131" s="73" t="s">
        <v>141</v>
      </c>
      <c r="E131" s="74" t="s">
        <v>142</v>
      </c>
      <c r="F131" s="20" t="s">
        <v>143</v>
      </c>
      <c r="G131" s="20" t="s">
        <v>144</v>
      </c>
      <c r="H131" s="20" t="s">
        <v>145</v>
      </c>
      <c r="I131" s="20" t="s">
        <v>157</v>
      </c>
      <c r="J131" s="106" t="s">
        <v>192</v>
      </c>
      <c r="K131" s="21" t="s">
        <v>148</v>
      </c>
      <c r="L131" s="22" t="s">
        <v>159</v>
      </c>
      <c r="M131" s="23">
        <v>1.1000000000000001</v>
      </c>
      <c r="N131" s="24">
        <v>8.02</v>
      </c>
      <c r="O131" s="23">
        <v>3.07</v>
      </c>
      <c r="P131" s="24">
        <v>7.15</v>
      </c>
      <c r="Q131" s="25">
        <v>0</v>
      </c>
      <c r="R131" s="23">
        <v>0</v>
      </c>
      <c r="S131" s="23">
        <v>125.11</v>
      </c>
      <c r="T131" s="26" t="s">
        <v>182</v>
      </c>
    </row>
    <row r="132" spans="1:20" ht="17.850000000000001" customHeight="1">
      <c r="A132" s="18">
        <v>44069</v>
      </c>
      <c r="B132" s="19">
        <v>55280</v>
      </c>
      <c r="C132" s="105" t="s">
        <v>140</v>
      </c>
      <c r="D132" s="73" t="s">
        <v>141</v>
      </c>
      <c r="E132" s="74" t="s">
        <v>142</v>
      </c>
      <c r="F132" s="20" t="s">
        <v>143</v>
      </c>
      <c r="G132" s="20" t="s">
        <v>144</v>
      </c>
      <c r="H132" s="20" t="s">
        <v>145</v>
      </c>
      <c r="I132" s="20" t="s">
        <v>157</v>
      </c>
      <c r="J132" s="106" t="s">
        <v>193</v>
      </c>
      <c r="K132" s="21" t="s">
        <v>148</v>
      </c>
      <c r="L132" s="22" t="s">
        <v>159</v>
      </c>
      <c r="M132" s="23">
        <v>-3.16</v>
      </c>
      <c r="N132" s="24">
        <v>8.24</v>
      </c>
      <c r="O132" s="23">
        <v>-2.0499999999999998</v>
      </c>
      <c r="P132" s="24">
        <v>7.07</v>
      </c>
      <c r="Q132" s="25">
        <v>0</v>
      </c>
      <c r="R132" s="23">
        <v>0</v>
      </c>
      <c r="S132" s="23">
        <v>-5.78</v>
      </c>
      <c r="T132" s="26" t="s">
        <v>175</v>
      </c>
    </row>
    <row r="133" spans="1:20" ht="17.850000000000001" customHeight="1">
      <c r="A133" s="18">
        <v>44069</v>
      </c>
      <c r="B133" s="19">
        <v>55281</v>
      </c>
      <c r="C133" s="105" t="s">
        <v>140</v>
      </c>
      <c r="D133" s="73" t="s">
        <v>141</v>
      </c>
      <c r="E133" s="74" t="s">
        <v>142</v>
      </c>
      <c r="F133" s="20" t="s">
        <v>143</v>
      </c>
      <c r="G133" s="20" t="s">
        <v>144</v>
      </c>
      <c r="H133" s="20" t="s">
        <v>145</v>
      </c>
      <c r="I133" s="20" t="s">
        <v>157</v>
      </c>
      <c r="J133" s="106" t="s">
        <v>194</v>
      </c>
      <c r="K133" s="21" t="s">
        <v>148</v>
      </c>
      <c r="L133" s="22" t="s">
        <v>159</v>
      </c>
      <c r="M133" s="23">
        <v>5.88</v>
      </c>
      <c r="N133" s="24">
        <v>8.25</v>
      </c>
      <c r="O133" s="23">
        <v>4.49</v>
      </c>
      <c r="P133" s="24">
        <v>7.08</v>
      </c>
      <c r="Q133" s="25">
        <v>0</v>
      </c>
      <c r="R133" s="23">
        <v>0</v>
      </c>
      <c r="S133" s="23">
        <v>15.91</v>
      </c>
      <c r="T133" s="26" t="s">
        <v>175</v>
      </c>
    </row>
    <row r="134" spans="1:20" ht="17.850000000000001" customHeight="1">
      <c r="A134" s="18">
        <v>44069</v>
      </c>
      <c r="B134" s="19">
        <v>55282</v>
      </c>
      <c r="C134" s="105" t="s">
        <v>140</v>
      </c>
      <c r="D134" s="73" t="s">
        <v>141</v>
      </c>
      <c r="E134" s="74" t="s">
        <v>142</v>
      </c>
      <c r="F134" s="20" t="s">
        <v>143</v>
      </c>
      <c r="G134" s="20" t="s">
        <v>144</v>
      </c>
      <c r="H134" s="20" t="s">
        <v>145</v>
      </c>
      <c r="I134" s="20" t="s">
        <v>157</v>
      </c>
      <c r="J134" s="106" t="s">
        <v>195</v>
      </c>
      <c r="K134" s="21" t="s">
        <v>148</v>
      </c>
      <c r="L134" s="22" t="s">
        <v>159</v>
      </c>
      <c r="M134" s="23">
        <v>3.72</v>
      </c>
      <c r="N134" s="24">
        <v>8.24</v>
      </c>
      <c r="O134" s="23">
        <v>1.57</v>
      </c>
      <c r="P134" s="24">
        <v>7.07</v>
      </c>
      <c r="Q134" s="25">
        <v>0</v>
      </c>
      <c r="R134" s="23">
        <v>0</v>
      </c>
      <c r="S134" s="23">
        <v>62.1</v>
      </c>
      <c r="T134" s="26" t="s">
        <v>175</v>
      </c>
    </row>
    <row r="135" spans="1:20" ht="17.850000000000001" customHeight="1">
      <c r="A135" s="18">
        <v>44069</v>
      </c>
      <c r="B135" s="19">
        <v>55283</v>
      </c>
      <c r="C135" s="105" t="s">
        <v>140</v>
      </c>
      <c r="D135" s="73" t="s">
        <v>141</v>
      </c>
      <c r="E135" s="74" t="s">
        <v>142</v>
      </c>
      <c r="F135" s="20" t="s">
        <v>143</v>
      </c>
      <c r="G135" s="20" t="s">
        <v>144</v>
      </c>
      <c r="H135" s="20" t="s">
        <v>145</v>
      </c>
      <c r="I135" s="21" t="s">
        <v>196</v>
      </c>
      <c r="J135" s="20" t="s">
        <v>197</v>
      </c>
      <c r="K135" s="21" t="s">
        <v>148</v>
      </c>
      <c r="L135" s="22" t="s">
        <v>159</v>
      </c>
      <c r="M135" s="23">
        <v>-1.69</v>
      </c>
      <c r="N135" s="24">
        <v>8.23</v>
      </c>
      <c r="O135" s="23">
        <v>4.78</v>
      </c>
      <c r="P135" s="24">
        <v>7.06</v>
      </c>
      <c r="Q135" s="25">
        <v>0</v>
      </c>
      <c r="R135" s="23">
        <v>0</v>
      </c>
      <c r="S135" s="23">
        <v>187.63</v>
      </c>
      <c r="T135" s="26" t="s">
        <v>175</v>
      </c>
    </row>
    <row r="136" spans="1:20" ht="17.850000000000001" customHeight="1">
      <c r="A136" s="18">
        <v>44070</v>
      </c>
      <c r="B136" s="19">
        <v>55284</v>
      </c>
      <c r="C136" s="105" t="s">
        <v>140</v>
      </c>
      <c r="D136" s="73" t="s">
        <v>141</v>
      </c>
      <c r="E136" s="74" t="s">
        <v>142</v>
      </c>
      <c r="F136" s="20" t="s">
        <v>143</v>
      </c>
      <c r="G136" s="20" t="s">
        <v>144</v>
      </c>
      <c r="H136" s="20" t="s">
        <v>145</v>
      </c>
      <c r="I136" s="20" t="s">
        <v>146</v>
      </c>
      <c r="J136" s="106" t="s">
        <v>198</v>
      </c>
      <c r="K136" s="21" t="s">
        <v>148</v>
      </c>
      <c r="L136" s="22" t="s">
        <v>149</v>
      </c>
      <c r="M136" s="23">
        <v>2.1</v>
      </c>
      <c r="N136" s="24">
        <v>8.07</v>
      </c>
      <c r="O136" s="23">
        <v>-1.48</v>
      </c>
      <c r="P136" s="24">
        <v>7.16</v>
      </c>
      <c r="Q136" s="25">
        <v>0</v>
      </c>
      <c r="R136" s="23">
        <v>0</v>
      </c>
      <c r="S136" s="23">
        <v>113.8</v>
      </c>
      <c r="T136" s="26" t="s">
        <v>175</v>
      </c>
    </row>
    <row r="137" spans="1:20" ht="17.850000000000001" customHeight="1">
      <c r="A137" s="18">
        <v>44070</v>
      </c>
      <c r="B137" s="19">
        <v>55285</v>
      </c>
      <c r="C137" s="105" t="s">
        <v>140</v>
      </c>
      <c r="D137" s="73" t="s">
        <v>141</v>
      </c>
      <c r="E137" s="74" t="s">
        <v>142</v>
      </c>
      <c r="F137" s="20" t="s">
        <v>143</v>
      </c>
      <c r="G137" s="20" t="s">
        <v>144</v>
      </c>
      <c r="H137" s="20" t="s">
        <v>145</v>
      </c>
      <c r="I137" s="20" t="s">
        <v>166</v>
      </c>
      <c r="J137" s="20" t="s">
        <v>172</v>
      </c>
      <c r="K137" s="21" t="s">
        <v>148</v>
      </c>
      <c r="L137" s="22" t="s">
        <v>149</v>
      </c>
      <c r="M137" s="23">
        <v>4.95</v>
      </c>
      <c r="N137" s="24">
        <v>8.0500000000000007</v>
      </c>
      <c r="O137" s="23">
        <v>0.42</v>
      </c>
      <c r="P137" s="24">
        <v>7.14</v>
      </c>
      <c r="Q137" s="25">
        <v>0</v>
      </c>
      <c r="R137" s="23">
        <v>0</v>
      </c>
      <c r="S137" s="23">
        <v>11.49</v>
      </c>
      <c r="T137" s="26" t="s">
        <v>175</v>
      </c>
    </row>
    <row r="138" spans="1:20" ht="17.850000000000001" customHeight="1">
      <c r="A138" s="18">
        <v>44070</v>
      </c>
      <c r="B138" s="19">
        <v>55286</v>
      </c>
      <c r="C138" s="105" t="s">
        <v>140</v>
      </c>
      <c r="D138" s="73" t="s">
        <v>141</v>
      </c>
      <c r="E138" s="74" t="s">
        <v>142</v>
      </c>
      <c r="F138" s="20" t="s">
        <v>143</v>
      </c>
      <c r="G138" s="20" t="s">
        <v>144</v>
      </c>
      <c r="H138" s="20" t="s">
        <v>145</v>
      </c>
      <c r="I138" s="20" t="s">
        <v>166</v>
      </c>
      <c r="J138" s="20" t="s">
        <v>199</v>
      </c>
      <c r="K138" s="21" t="s">
        <v>148</v>
      </c>
      <c r="L138" s="22" t="s">
        <v>149</v>
      </c>
      <c r="M138" s="23">
        <v>6.61</v>
      </c>
      <c r="N138" s="24">
        <v>8.07</v>
      </c>
      <c r="O138" s="23">
        <v>4.91</v>
      </c>
      <c r="P138" s="24">
        <v>7.16</v>
      </c>
      <c r="Q138" s="25">
        <v>0</v>
      </c>
      <c r="R138" s="23">
        <v>0</v>
      </c>
      <c r="S138" s="23">
        <v>5.76</v>
      </c>
      <c r="T138" s="26" t="s">
        <v>175</v>
      </c>
    </row>
    <row r="139" spans="1:20" ht="17.850000000000001" customHeight="1">
      <c r="A139" s="18">
        <v>44070</v>
      </c>
      <c r="B139" s="19">
        <v>55287</v>
      </c>
      <c r="C139" s="105" t="s">
        <v>140</v>
      </c>
      <c r="D139" s="73" t="s">
        <v>141</v>
      </c>
      <c r="E139" s="74" t="s">
        <v>142</v>
      </c>
      <c r="F139" s="20" t="s">
        <v>143</v>
      </c>
      <c r="G139" s="20" t="s">
        <v>144</v>
      </c>
      <c r="H139" s="20" t="s">
        <v>145</v>
      </c>
      <c r="I139" s="20" t="s">
        <v>166</v>
      </c>
      <c r="J139" s="20" t="s">
        <v>200</v>
      </c>
      <c r="K139" s="21" t="s">
        <v>148</v>
      </c>
      <c r="L139" s="22" t="s">
        <v>149</v>
      </c>
      <c r="M139" s="23">
        <v>0</v>
      </c>
      <c r="N139" s="24">
        <v>9.14</v>
      </c>
      <c r="O139" s="23">
        <v>-2.5099999999999998</v>
      </c>
      <c r="P139" s="24">
        <v>7.96</v>
      </c>
      <c r="Q139" s="25">
        <v>0</v>
      </c>
      <c r="R139" s="23">
        <v>0</v>
      </c>
      <c r="S139" s="23">
        <v>-3.22</v>
      </c>
      <c r="T139" s="26" t="s">
        <v>175</v>
      </c>
    </row>
    <row r="140" spans="1:20" ht="17.850000000000001" customHeight="1">
      <c r="A140" s="18">
        <v>44070</v>
      </c>
      <c r="B140" s="19">
        <v>55288</v>
      </c>
      <c r="C140" s="105" t="s">
        <v>140</v>
      </c>
      <c r="D140" s="73" t="s">
        <v>141</v>
      </c>
      <c r="E140" s="74" t="s">
        <v>142</v>
      </c>
      <c r="F140" s="20" t="s">
        <v>143</v>
      </c>
      <c r="G140" s="20" t="s">
        <v>144</v>
      </c>
      <c r="H140" s="20" t="s">
        <v>145</v>
      </c>
      <c r="I140" s="20" t="s">
        <v>166</v>
      </c>
      <c r="J140" s="106" t="s">
        <v>201</v>
      </c>
      <c r="K140" s="21" t="s">
        <v>148</v>
      </c>
      <c r="L140" s="22" t="s">
        <v>149</v>
      </c>
      <c r="M140" s="23">
        <v>3.14</v>
      </c>
      <c r="N140" s="24">
        <v>9.1</v>
      </c>
      <c r="O140" s="72">
        <v>-0.92</v>
      </c>
      <c r="P140" s="24">
        <v>7.93</v>
      </c>
      <c r="Q140" s="25">
        <v>0</v>
      </c>
      <c r="R140" s="23">
        <v>0</v>
      </c>
      <c r="S140" s="23">
        <v>88.25</v>
      </c>
      <c r="T140" s="26" t="s">
        <v>175</v>
      </c>
    </row>
    <row r="141" spans="1:20" ht="17.850000000000001" customHeight="1">
      <c r="A141" s="18">
        <v>44070</v>
      </c>
      <c r="B141" s="19">
        <v>55289</v>
      </c>
      <c r="C141" s="105" t="s">
        <v>140</v>
      </c>
      <c r="D141" s="73" t="s">
        <v>141</v>
      </c>
      <c r="E141" s="74" t="s">
        <v>142</v>
      </c>
      <c r="F141" s="20" t="s">
        <v>143</v>
      </c>
      <c r="G141" s="20" t="s">
        <v>144</v>
      </c>
      <c r="H141" s="20" t="s">
        <v>145</v>
      </c>
      <c r="I141" s="21" t="s">
        <v>184</v>
      </c>
      <c r="J141" s="20" t="s">
        <v>202</v>
      </c>
      <c r="K141" s="21" t="s">
        <v>148</v>
      </c>
      <c r="L141" s="22" t="s">
        <v>149</v>
      </c>
      <c r="M141" s="23">
        <v>7.2</v>
      </c>
      <c r="N141" s="24">
        <v>9.15</v>
      </c>
      <c r="O141" s="23">
        <v>6.07</v>
      </c>
      <c r="P141" s="24">
        <v>7.97</v>
      </c>
      <c r="Q141" s="25">
        <v>0</v>
      </c>
      <c r="R141" s="23">
        <v>0</v>
      </c>
      <c r="S141" s="23">
        <v>-11.29</v>
      </c>
      <c r="T141" s="26" t="s">
        <v>175</v>
      </c>
    </row>
    <row r="142" spans="1:20" ht="17.850000000000001" customHeight="1">
      <c r="A142" s="18">
        <v>44070</v>
      </c>
      <c r="B142" s="19">
        <v>55290</v>
      </c>
      <c r="C142" s="105" t="s">
        <v>123</v>
      </c>
      <c r="D142" s="73" t="s">
        <v>183</v>
      </c>
      <c r="E142" s="74" t="s">
        <v>142</v>
      </c>
      <c r="F142" s="20" t="s">
        <v>143</v>
      </c>
      <c r="G142" s="20" t="s">
        <v>144</v>
      </c>
      <c r="H142" s="20" t="s">
        <v>145</v>
      </c>
      <c r="I142" s="21" t="s">
        <v>185</v>
      </c>
      <c r="J142" s="20" t="s">
        <v>216</v>
      </c>
      <c r="K142" s="21" t="s">
        <v>217</v>
      </c>
      <c r="L142" s="22" t="s">
        <v>215</v>
      </c>
      <c r="M142" s="23">
        <v>18</v>
      </c>
      <c r="N142" s="24">
        <v>26</v>
      </c>
      <c r="O142" s="23"/>
      <c r="P142" s="24"/>
      <c r="Q142" s="25">
        <v>0</v>
      </c>
      <c r="R142" s="23" t="s">
        <v>185</v>
      </c>
      <c r="S142" s="23" t="s">
        <v>185</v>
      </c>
      <c r="T142" s="26" t="s">
        <v>218</v>
      </c>
    </row>
    <row r="143" spans="1:20" ht="17.850000000000001" customHeight="1">
      <c r="A143" s="18">
        <v>44074</v>
      </c>
      <c r="B143" s="19">
        <v>55291</v>
      </c>
      <c r="C143" s="105" t="s">
        <v>125</v>
      </c>
      <c r="D143" s="73" t="s">
        <v>183</v>
      </c>
      <c r="E143" s="74" t="s">
        <v>142</v>
      </c>
      <c r="F143" s="20" t="s">
        <v>143</v>
      </c>
      <c r="G143" s="20" t="s">
        <v>144</v>
      </c>
      <c r="H143" s="20" t="s">
        <v>145</v>
      </c>
      <c r="I143" s="20" t="s">
        <v>216</v>
      </c>
      <c r="J143" s="20" t="s">
        <v>185</v>
      </c>
      <c r="K143" s="21" t="s">
        <v>185</v>
      </c>
      <c r="L143" s="22" t="s">
        <v>215</v>
      </c>
      <c r="M143" s="23">
        <v>3</v>
      </c>
      <c r="N143" s="24">
        <v>11</v>
      </c>
      <c r="O143" s="23"/>
      <c r="P143" s="24"/>
      <c r="Q143" s="25">
        <v>0</v>
      </c>
      <c r="R143" s="23" t="s">
        <v>185</v>
      </c>
      <c r="S143" s="23" t="s">
        <v>185</v>
      </c>
      <c r="T143" s="26"/>
    </row>
    <row r="144" spans="1:20" ht="17.850000000000001" customHeight="1">
      <c r="A144" s="18">
        <v>44074</v>
      </c>
      <c r="B144" s="19">
        <v>55292</v>
      </c>
      <c r="C144" s="105" t="s">
        <v>219</v>
      </c>
      <c r="D144" s="73" t="s">
        <v>183</v>
      </c>
      <c r="E144" s="74" t="s">
        <v>142</v>
      </c>
      <c r="F144" s="20" t="s">
        <v>143</v>
      </c>
      <c r="G144" s="20" t="s">
        <v>144</v>
      </c>
      <c r="H144" s="20" t="s">
        <v>145</v>
      </c>
      <c r="I144" s="20" t="s">
        <v>216</v>
      </c>
      <c r="J144" s="20" t="s">
        <v>185</v>
      </c>
      <c r="K144" s="21" t="s">
        <v>185</v>
      </c>
      <c r="L144" s="22" t="s">
        <v>215</v>
      </c>
      <c r="M144" s="23">
        <v>0</v>
      </c>
      <c r="N144" s="24">
        <v>18</v>
      </c>
      <c r="O144" s="72"/>
      <c r="P144" s="24"/>
      <c r="Q144" s="25">
        <v>0</v>
      </c>
      <c r="R144" s="23" t="s">
        <v>185</v>
      </c>
      <c r="S144" s="23" t="s">
        <v>185</v>
      </c>
      <c r="T144" s="26"/>
    </row>
    <row r="145" spans="1:20" ht="17.850000000000001" customHeight="1">
      <c r="A145" s="18"/>
      <c r="B145" s="19"/>
      <c r="C145" s="105"/>
      <c r="D145" s="73"/>
      <c r="E145" s="74"/>
      <c r="F145" s="20"/>
      <c r="G145" s="20"/>
      <c r="H145" s="20"/>
      <c r="I145" s="20"/>
      <c r="J145" s="20"/>
      <c r="K145" s="21"/>
      <c r="L145" s="22"/>
      <c r="M145" s="23"/>
      <c r="N145" s="24"/>
      <c r="O145" s="72"/>
      <c r="P145" s="24"/>
      <c r="Q145" s="25"/>
      <c r="R145" s="23"/>
      <c r="S145" s="23"/>
      <c r="T145" s="26"/>
    </row>
    <row r="146" spans="1:20" ht="17.850000000000001" customHeight="1">
      <c r="A146" s="18"/>
      <c r="B146" s="19"/>
      <c r="C146" s="105"/>
      <c r="D146" s="73"/>
      <c r="E146" s="74"/>
      <c r="F146" s="20"/>
      <c r="G146" s="20"/>
      <c r="H146" s="20"/>
      <c r="I146" s="20"/>
      <c r="J146" s="106"/>
      <c r="K146" s="21"/>
      <c r="L146" s="22"/>
      <c r="M146" s="23"/>
      <c r="N146" s="24"/>
      <c r="O146" s="23"/>
      <c r="P146" s="24"/>
      <c r="Q146" s="25"/>
      <c r="R146" s="23"/>
      <c r="S146" s="23"/>
      <c r="T146" s="26"/>
    </row>
    <row r="147" spans="1:20" ht="17.850000000000001" customHeight="1">
      <c r="A147" s="18"/>
      <c r="B147" s="19"/>
      <c r="C147" s="105"/>
      <c r="D147" s="73"/>
      <c r="E147" s="74"/>
      <c r="F147" s="20"/>
      <c r="G147" s="20"/>
      <c r="H147" s="20"/>
      <c r="I147" s="20"/>
      <c r="J147" s="106"/>
      <c r="K147" s="21"/>
      <c r="L147" s="22"/>
      <c r="M147" s="23"/>
      <c r="N147" s="24"/>
      <c r="O147" s="23"/>
      <c r="P147" s="24"/>
      <c r="Q147" s="25"/>
      <c r="R147" s="23"/>
      <c r="S147" s="23"/>
      <c r="T147" s="26"/>
    </row>
    <row r="148" spans="1:20" ht="17.850000000000001" customHeight="1">
      <c r="A148" s="18"/>
      <c r="B148" s="19"/>
      <c r="C148" s="105"/>
      <c r="D148" s="73"/>
      <c r="E148" s="74"/>
      <c r="F148" s="20"/>
      <c r="G148" s="20"/>
      <c r="H148" s="20"/>
      <c r="I148" s="21"/>
      <c r="J148" s="20"/>
      <c r="K148" s="21"/>
      <c r="L148" s="22"/>
      <c r="M148" s="23"/>
      <c r="N148" s="24"/>
      <c r="O148" s="23"/>
      <c r="P148" s="24"/>
      <c r="Q148" s="25"/>
      <c r="R148" s="23"/>
      <c r="S148" s="23"/>
      <c r="T148" s="26"/>
    </row>
    <row r="149" spans="1:20" ht="17.850000000000001" customHeight="1">
      <c r="A149" s="18"/>
      <c r="B149" s="19"/>
      <c r="C149" s="105"/>
      <c r="D149" s="73"/>
      <c r="E149" s="74"/>
      <c r="F149" s="20"/>
      <c r="G149" s="20"/>
      <c r="H149" s="20"/>
      <c r="I149" s="21"/>
      <c r="J149" s="20"/>
      <c r="K149" s="21"/>
      <c r="L149" s="22"/>
      <c r="M149" s="23"/>
      <c r="N149" s="24"/>
      <c r="O149" s="23"/>
      <c r="P149" s="24"/>
      <c r="Q149" s="25"/>
      <c r="R149" s="23"/>
      <c r="S149" s="23"/>
      <c r="T149" s="26"/>
    </row>
    <row r="150" spans="1:20" ht="17.850000000000001" customHeight="1">
      <c r="A150" s="18"/>
      <c r="B150" s="19"/>
      <c r="C150" s="105"/>
      <c r="D150" s="73"/>
      <c r="E150" s="74"/>
      <c r="F150" s="20"/>
      <c r="G150" s="20"/>
      <c r="H150" s="20"/>
      <c r="I150" s="21"/>
      <c r="J150" s="20"/>
      <c r="K150" s="21"/>
      <c r="L150" s="22"/>
      <c r="M150" s="23"/>
      <c r="N150" s="24"/>
      <c r="O150" s="23"/>
      <c r="P150" s="24"/>
      <c r="Q150" s="25"/>
      <c r="R150" s="23"/>
      <c r="S150" s="23"/>
      <c r="T150" s="26"/>
    </row>
    <row r="151" spans="1:20" ht="17.850000000000001" customHeight="1">
      <c r="A151" s="18"/>
      <c r="B151" s="19"/>
      <c r="C151" s="105"/>
      <c r="D151" s="73"/>
      <c r="E151" s="74"/>
      <c r="F151" s="20"/>
      <c r="G151" s="20"/>
      <c r="H151" s="20"/>
      <c r="I151" s="21"/>
      <c r="J151" s="20"/>
      <c r="K151" s="21"/>
      <c r="L151" s="22"/>
      <c r="M151" s="23"/>
      <c r="N151" s="24"/>
      <c r="O151" s="23"/>
      <c r="P151" s="24"/>
      <c r="Q151" s="25"/>
      <c r="R151" s="23"/>
      <c r="S151" s="23"/>
      <c r="T151" s="26"/>
    </row>
    <row r="152" spans="1:20" ht="17.850000000000001" customHeight="1">
      <c r="A152" s="18"/>
      <c r="B152" s="19"/>
      <c r="C152" s="105"/>
      <c r="D152" s="73"/>
      <c r="E152" s="74"/>
      <c r="F152" s="20"/>
      <c r="G152" s="20"/>
      <c r="H152" s="20"/>
      <c r="I152" s="21"/>
      <c r="J152" s="20"/>
      <c r="K152" s="21"/>
      <c r="L152" s="22"/>
      <c r="M152" s="23"/>
      <c r="N152" s="24"/>
      <c r="O152" s="23"/>
      <c r="P152" s="24"/>
      <c r="Q152" s="25"/>
      <c r="R152" s="23"/>
      <c r="S152" s="23"/>
      <c r="T152" s="26"/>
    </row>
    <row r="153" spans="1:20" ht="17.850000000000001" customHeight="1">
      <c r="A153" s="18"/>
      <c r="B153" s="19"/>
      <c r="C153" s="105"/>
      <c r="D153" s="73"/>
      <c r="E153" s="74"/>
      <c r="F153" s="20"/>
      <c r="G153" s="20"/>
      <c r="H153" s="20"/>
      <c r="I153" s="20"/>
      <c r="J153" s="106"/>
      <c r="K153" s="21"/>
      <c r="L153" s="22"/>
      <c r="M153" s="23"/>
      <c r="N153" s="24"/>
      <c r="O153" s="23"/>
      <c r="P153" s="24"/>
      <c r="Q153" s="25"/>
      <c r="R153" s="23"/>
      <c r="S153" s="23"/>
      <c r="T153" s="26"/>
    </row>
    <row r="154" spans="1:20" ht="17.850000000000001" customHeight="1">
      <c r="A154" s="18"/>
      <c r="B154" s="19"/>
      <c r="C154" s="105"/>
      <c r="D154" s="73"/>
      <c r="E154" s="74"/>
      <c r="F154" s="20"/>
      <c r="G154" s="20"/>
      <c r="H154" s="20"/>
      <c r="I154" s="20"/>
      <c r="J154" s="20"/>
      <c r="K154" s="21"/>
      <c r="L154" s="22"/>
      <c r="M154" s="23"/>
      <c r="N154" s="24"/>
      <c r="O154" s="23"/>
      <c r="P154" s="24"/>
      <c r="Q154" s="25"/>
      <c r="R154" s="23"/>
      <c r="S154" s="23"/>
      <c r="T154" s="26"/>
    </row>
    <row r="155" spans="1:20" ht="17.850000000000001" customHeight="1">
      <c r="A155" s="18"/>
      <c r="B155" s="19"/>
      <c r="C155" s="105"/>
      <c r="D155" s="73"/>
      <c r="E155" s="74"/>
      <c r="F155" s="20"/>
      <c r="G155" s="20"/>
      <c r="H155" s="20"/>
      <c r="I155" s="20"/>
      <c r="J155" s="20"/>
      <c r="K155" s="21"/>
      <c r="L155" s="22"/>
      <c r="M155" s="23"/>
      <c r="N155" s="24"/>
      <c r="O155" s="23"/>
      <c r="P155" s="24"/>
      <c r="Q155" s="25"/>
      <c r="R155" s="23"/>
      <c r="S155" s="23"/>
      <c r="T155" s="26"/>
    </row>
    <row r="156" spans="1:20" ht="17.850000000000001" customHeight="1">
      <c r="A156" s="18"/>
      <c r="B156" s="19"/>
      <c r="C156" s="105"/>
      <c r="D156" s="73"/>
      <c r="E156" s="74"/>
      <c r="F156" s="20"/>
      <c r="G156" s="20"/>
      <c r="H156" s="20"/>
      <c r="I156" s="21"/>
      <c r="J156" s="20"/>
      <c r="K156" s="21"/>
      <c r="L156" s="22"/>
      <c r="M156" s="23"/>
      <c r="N156" s="24"/>
      <c r="O156" s="23"/>
      <c r="P156" s="24"/>
      <c r="Q156" s="25"/>
      <c r="R156" s="23"/>
      <c r="S156" s="23"/>
      <c r="T156" s="26"/>
    </row>
    <row r="157" spans="1:20" ht="17.850000000000001" customHeight="1">
      <c r="A157" s="18"/>
      <c r="B157" s="19"/>
      <c r="C157" s="105"/>
      <c r="D157" s="73"/>
      <c r="E157" s="74"/>
      <c r="F157" s="20"/>
      <c r="G157" s="20"/>
      <c r="H157" s="20"/>
      <c r="I157" s="21"/>
      <c r="J157" s="20"/>
      <c r="K157" s="21"/>
      <c r="L157" s="22"/>
      <c r="M157" s="23"/>
      <c r="N157" s="24"/>
      <c r="O157" s="23"/>
      <c r="P157" s="24"/>
      <c r="Q157" s="25"/>
      <c r="R157" s="23"/>
      <c r="S157" s="23"/>
      <c r="T157" s="26"/>
    </row>
    <row r="158" spans="1:20" ht="17.850000000000001" customHeight="1">
      <c r="A158" s="18"/>
      <c r="B158" s="19"/>
      <c r="C158" s="105"/>
      <c r="D158" s="73"/>
      <c r="E158" s="74"/>
      <c r="F158" s="20"/>
      <c r="G158" s="20"/>
      <c r="H158" s="20"/>
      <c r="I158" s="21"/>
      <c r="J158" s="20"/>
      <c r="K158" s="21"/>
      <c r="L158" s="22"/>
      <c r="M158" s="23"/>
      <c r="N158" s="24"/>
      <c r="O158" s="23"/>
      <c r="P158" s="24"/>
      <c r="Q158" s="25"/>
      <c r="R158" s="23"/>
      <c r="S158" s="23"/>
      <c r="T158" s="26"/>
    </row>
    <row r="159" spans="1:20" ht="17.850000000000001" customHeight="1">
      <c r="A159" s="18"/>
      <c r="B159" s="19"/>
      <c r="C159" s="105"/>
      <c r="D159" s="73"/>
      <c r="E159" s="74"/>
      <c r="F159" s="20"/>
      <c r="G159" s="20"/>
      <c r="H159" s="20"/>
      <c r="I159" s="20"/>
      <c r="J159" s="20"/>
      <c r="K159" s="21"/>
      <c r="L159" s="22"/>
      <c r="M159" s="23"/>
      <c r="N159" s="24"/>
      <c r="O159" s="23"/>
      <c r="P159" s="24"/>
      <c r="Q159" s="25"/>
      <c r="R159" s="23"/>
      <c r="S159" s="23"/>
      <c r="T159" s="26"/>
    </row>
    <row r="160" spans="1:20" ht="17.850000000000001" customHeight="1">
      <c r="A160" s="18"/>
      <c r="B160" s="19"/>
      <c r="C160" s="105"/>
      <c r="D160" s="73"/>
      <c r="E160" s="74"/>
      <c r="F160" s="20"/>
      <c r="G160" s="20"/>
      <c r="H160" s="20"/>
      <c r="I160" s="21"/>
      <c r="J160" s="20"/>
      <c r="K160" s="21"/>
      <c r="L160" s="22"/>
      <c r="M160" s="23"/>
      <c r="N160" s="24"/>
      <c r="O160" s="23"/>
      <c r="P160" s="24"/>
      <c r="Q160" s="25"/>
      <c r="R160" s="23"/>
      <c r="S160" s="23"/>
      <c r="T160" s="26"/>
    </row>
    <row r="161" spans="1:20" ht="17.850000000000001" customHeight="1">
      <c r="A161" s="18"/>
      <c r="B161" s="19"/>
      <c r="C161" s="105"/>
      <c r="D161" s="73"/>
      <c r="E161" s="74"/>
      <c r="F161" s="20"/>
      <c r="G161" s="20"/>
      <c r="H161" s="20"/>
      <c r="I161" s="21"/>
      <c r="J161" s="20"/>
      <c r="K161" s="21"/>
      <c r="L161" s="22"/>
      <c r="M161" s="23"/>
      <c r="N161" s="24"/>
      <c r="O161" s="23"/>
      <c r="P161" s="24"/>
      <c r="Q161" s="25"/>
      <c r="R161" s="23"/>
      <c r="S161" s="23"/>
      <c r="T161" s="26"/>
    </row>
    <row r="162" spans="1:20" ht="17.850000000000001" customHeight="1">
      <c r="A162" s="18"/>
      <c r="B162" s="19"/>
      <c r="C162" s="105"/>
      <c r="D162" s="73"/>
      <c r="E162" s="74"/>
      <c r="F162" s="20"/>
      <c r="G162" s="20"/>
      <c r="H162" s="20"/>
      <c r="I162" s="20"/>
      <c r="J162" s="106"/>
      <c r="K162" s="21"/>
      <c r="L162" s="22"/>
      <c r="M162" s="23"/>
      <c r="N162" s="24"/>
      <c r="O162" s="23"/>
      <c r="P162" s="24"/>
      <c r="Q162" s="25"/>
      <c r="R162" s="23"/>
      <c r="S162" s="23"/>
      <c r="T162" s="26"/>
    </row>
    <row r="163" spans="1:20" ht="17.850000000000001" customHeight="1">
      <c r="A163" s="18"/>
      <c r="B163" s="19"/>
      <c r="C163" s="105"/>
      <c r="D163" s="73"/>
      <c r="E163" s="74"/>
      <c r="F163" s="20"/>
      <c r="G163" s="20"/>
      <c r="H163" s="20"/>
      <c r="I163" s="20"/>
      <c r="J163" s="20"/>
      <c r="K163" s="21"/>
      <c r="L163" s="22"/>
      <c r="M163" s="23"/>
      <c r="N163" s="24"/>
      <c r="O163" s="23"/>
      <c r="P163" s="24"/>
      <c r="Q163" s="25"/>
      <c r="R163" s="23"/>
      <c r="S163" s="23"/>
      <c r="T163" s="26"/>
    </row>
    <row r="164" spans="1:20" ht="17.850000000000001" customHeight="1">
      <c r="A164" s="18"/>
      <c r="B164" s="19"/>
      <c r="C164" s="105"/>
      <c r="D164" s="73"/>
      <c r="E164" s="74"/>
      <c r="F164" s="20"/>
      <c r="G164" s="20"/>
      <c r="H164" s="20"/>
      <c r="I164" s="20"/>
      <c r="J164" s="20"/>
      <c r="K164" s="21"/>
      <c r="L164" s="22"/>
      <c r="M164" s="23"/>
      <c r="N164" s="24"/>
      <c r="O164" s="23"/>
      <c r="P164" s="24"/>
      <c r="Q164" s="25"/>
      <c r="R164" s="23"/>
      <c r="S164" s="23"/>
      <c r="T164" s="26"/>
    </row>
    <row r="165" spans="1:20" ht="17.850000000000001" customHeight="1">
      <c r="A165" s="18"/>
      <c r="B165" s="19"/>
      <c r="C165" s="105"/>
      <c r="D165" s="73"/>
      <c r="E165" s="74"/>
      <c r="F165" s="20"/>
      <c r="G165" s="20"/>
      <c r="H165" s="20"/>
      <c r="I165" s="20"/>
      <c r="J165" s="20"/>
      <c r="K165" s="21"/>
      <c r="L165" s="22"/>
      <c r="M165" s="23"/>
      <c r="N165" s="24"/>
      <c r="O165" s="23"/>
      <c r="P165" s="24"/>
      <c r="Q165" s="25"/>
      <c r="R165" s="23"/>
      <c r="S165" s="23"/>
      <c r="T165" s="26"/>
    </row>
    <row r="166" spans="1:20" ht="17.850000000000001" customHeight="1">
      <c r="A166" s="18"/>
      <c r="B166" s="19"/>
      <c r="C166" s="105"/>
      <c r="D166" s="73"/>
      <c r="E166" s="74"/>
      <c r="F166" s="20"/>
      <c r="G166" s="20"/>
      <c r="H166" s="20"/>
      <c r="I166" s="20"/>
      <c r="J166" s="20"/>
      <c r="K166" s="21"/>
      <c r="L166" s="22"/>
      <c r="M166" s="23"/>
      <c r="N166" s="24"/>
      <c r="O166" s="23"/>
      <c r="P166" s="24"/>
      <c r="Q166" s="25"/>
      <c r="R166" s="23"/>
      <c r="S166" s="23"/>
      <c r="T166" s="26"/>
    </row>
    <row r="167" spans="1:20" ht="17.850000000000001" customHeight="1">
      <c r="A167" s="18"/>
      <c r="B167" s="19"/>
      <c r="C167" s="105"/>
      <c r="D167" s="73"/>
      <c r="E167" s="74"/>
      <c r="F167" s="20"/>
      <c r="G167" s="20"/>
      <c r="H167" s="20"/>
      <c r="I167" s="20"/>
      <c r="J167" s="20"/>
      <c r="K167" s="21"/>
      <c r="L167" s="22"/>
      <c r="M167" s="23"/>
      <c r="N167" s="24"/>
      <c r="O167" s="23"/>
      <c r="P167" s="24"/>
      <c r="Q167" s="25"/>
      <c r="R167" s="23"/>
      <c r="S167" s="23"/>
      <c r="T167" s="26"/>
    </row>
    <row r="168" spans="1:20" ht="17.850000000000001" customHeight="1">
      <c r="A168" s="18"/>
      <c r="B168" s="19"/>
      <c r="C168" s="105"/>
      <c r="D168" s="73"/>
      <c r="E168" s="74"/>
      <c r="F168" s="20"/>
      <c r="G168" s="20"/>
      <c r="H168" s="20"/>
      <c r="I168" s="20"/>
      <c r="J168" s="20"/>
      <c r="K168" s="21"/>
      <c r="L168" s="22"/>
      <c r="M168" s="23"/>
      <c r="N168" s="24"/>
      <c r="O168" s="23"/>
      <c r="P168" s="24"/>
      <c r="Q168" s="25"/>
      <c r="R168" s="23"/>
      <c r="S168" s="23"/>
      <c r="T168" s="26"/>
    </row>
    <row r="169" spans="1:20" ht="17.850000000000001" customHeight="1">
      <c r="A169" s="18"/>
      <c r="B169" s="19"/>
      <c r="C169" s="105"/>
      <c r="D169" s="73"/>
      <c r="E169" s="74"/>
      <c r="F169" s="20"/>
      <c r="G169" s="20"/>
      <c r="H169" s="20"/>
      <c r="I169" s="20"/>
      <c r="J169" s="20"/>
      <c r="K169" s="21"/>
      <c r="L169" s="22"/>
      <c r="M169" s="23"/>
      <c r="N169" s="24"/>
      <c r="O169" s="23"/>
      <c r="P169" s="24"/>
      <c r="Q169" s="25"/>
      <c r="R169" s="23"/>
      <c r="S169" s="23"/>
      <c r="T169" s="26"/>
    </row>
    <row r="170" spans="1:20" ht="17.850000000000001" customHeight="1">
      <c r="A170" s="18"/>
      <c r="B170" s="19"/>
      <c r="C170" s="105"/>
      <c r="D170" s="73"/>
      <c r="E170" s="74"/>
      <c r="F170" s="20"/>
      <c r="G170" s="20"/>
      <c r="H170" s="20"/>
      <c r="I170" s="21"/>
      <c r="J170" s="20"/>
      <c r="K170" s="21"/>
      <c r="L170" s="22"/>
      <c r="M170" s="23"/>
      <c r="N170" s="24"/>
      <c r="O170" s="23"/>
      <c r="P170" s="24"/>
      <c r="Q170" s="25"/>
      <c r="R170" s="23"/>
      <c r="S170" s="23"/>
      <c r="T170" s="26"/>
    </row>
    <row r="171" spans="1:20" ht="17.850000000000001" customHeight="1">
      <c r="A171" s="18"/>
      <c r="B171" s="19"/>
      <c r="C171" s="105"/>
      <c r="D171" s="73"/>
      <c r="E171" s="74"/>
      <c r="F171" s="20"/>
      <c r="G171" s="20"/>
      <c r="H171" s="20"/>
      <c r="I171" s="21"/>
      <c r="J171" s="20"/>
      <c r="K171" s="21"/>
      <c r="L171" s="22"/>
      <c r="M171" s="23"/>
      <c r="N171" s="24"/>
      <c r="O171" s="23"/>
      <c r="P171" s="24"/>
      <c r="Q171" s="25"/>
      <c r="R171" s="23"/>
      <c r="S171" s="23"/>
      <c r="T171" s="26"/>
    </row>
    <row r="172" spans="1:20" ht="17.850000000000001" customHeight="1">
      <c r="A172" s="18"/>
      <c r="B172" s="19"/>
      <c r="C172" s="105"/>
      <c r="D172" s="73"/>
      <c r="E172" s="74"/>
      <c r="F172" s="20"/>
      <c r="G172" s="20"/>
      <c r="H172" s="20"/>
      <c r="I172" s="21"/>
      <c r="J172" s="20"/>
      <c r="K172" s="21"/>
      <c r="L172" s="22"/>
      <c r="M172" s="23"/>
      <c r="N172" s="24"/>
      <c r="O172" s="23"/>
      <c r="P172" s="24"/>
      <c r="Q172" s="25"/>
      <c r="R172" s="23"/>
      <c r="S172" s="23"/>
      <c r="T172" s="26"/>
    </row>
    <row r="173" spans="1:20" ht="17.850000000000001" customHeight="1">
      <c r="A173" s="18"/>
      <c r="B173" s="19"/>
      <c r="C173" s="105"/>
      <c r="D173" s="73"/>
      <c r="E173" s="74"/>
      <c r="F173" s="20"/>
      <c r="G173" s="20"/>
      <c r="H173" s="20"/>
      <c r="I173" s="21"/>
      <c r="J173" s="20"/>
      <c r="K173" s="21"/>
      <c r="L173" s="22"/>
      <c r="M173" s="23"/>
      <c r="N173" s="24"/>
      <c r="O173" s="23"/>
      <c r="P173" s="24"/>
      <c r="Q173" s="25"/>
      <c r="R173" s="23"/>
      <c r="S173" s="23"/>
      <c r="T173" s="26"/>
    </row>
    <row r="174" spans="1:20" ht="17.850000000000001" customHeight="1">
      <c r="A174" s="18"/>
      <c r="B174" s="19"/>
      <c r="C174" s="105"/>
      <c r="D174" s="73"/>
      <c r="E174" s="74"/>
      <c r="F174" s="20"/>
      <c r="G174" s="20"/>
      <c r="H174" s="20"/>
      <c r="I174" s="20"/>
      <c r="J174" s="20"/>
      <c r="K174" s="21"/>
      <c r="L174" s="22"/>
      <c r="M174" s="23"/>
      <c r="N174" s="24"/>
      <c r="O174" s="23"/>
      <c r="P174" s="24"/>
      <c r="Q174" s="25"/>
      <c r="R174" s="23"/>
      <c r="S174" s="23"/>
      <c r="T174" s="26"/>
    </row>
    <row r="175" spans="1:20" ht="17.850000000000001" customHeight="1">
      <c r="A175" s="18"/>
      <c r="B175" s="19"/>
      <c r="C175" s="105"/>
      <c r="D175" s="73"/>
      <c r="E175" s="74"/>
      <c r="F175" s="20"/>
      <c r="G175" s="20"/>
      <c r="H175" s="20"/>
      <c r="I175" s="21"/>
      <c r="J175" s="20"/>
      <c r="K175" s="21"/>
      <c r="L175" s="22"/>
      <c r="M175" s="23"/>
      <c r="N175" s="24"/>
      <c r="O175" s="23"/>
      <c r="P175" s="24"/>
      <c r="Q175" s="25"/>
      <c r="R175" s="23"/>
      <c r="S175" s="23"/>
      <c r="T175" s="26"/>
    </row>
    <row r="176" spans="1:20" ht="17.850000000000001" customHeight="1">
      <c r="A176" s="18"/>
      <c r="B176" s="19"/>
      <c r="C176" s="105"/>
      <c r="D176" s="73"/>
      <c r="E176" s="74"/>
      <c r="F176" s="20"/>
      <c r="G176" s="20"/>
      <c r="H176" s="20"/>
      <c r="I176" s="21"/>
      <c r="J176" s="20"/>
      <c r="K176" s="21"/>
      <c r="L176" s="22"/>
      <c r="M176" s="23"/>
      <c r="N176" s="24"/>
      <c r="O176" s="23"/>
      <c r="P176" s="24"/>
      <c r="Q176" s="25"/>
      <c r="R176" s="23"/>
      <c r="S176" s="23"/>
      <c r="T176" s="26"/>
    </row>
    <row r="177" spans="1:20" ht="17.850000000000001" customHeight="1">
      <c r="A177" s="18"/>
      <c r="B177" s="19"/>
      <c r="C177" s="105"/>
      <c r="D177" s="73"/>
      <c r="E177" s="74"/>
      <c r="F177" s="20"/>
      <c r="G177" s="20"/>
      <c r="H177" s="20"/>
      <c r="I177" s="21"/>
      <c r="J177" s="20"/>
      <c r="K177" s="21"/>
      <c r="L177" s="22"/>
      <c r="M177" s="23"/>
      <c r="N177" s="24"/>
      <c r="O177" s="23"/>
      <c r="P177" s="24"/>
      <c r="Q177" s="25"/>
      <c r="R177" s="23"/>
      <c r="S177" s="23"/>
      <c r="T177" s="26"/>
    </row>
    <row r="178" spans="1:20" ht="17.850000000000001" customHeight="1">
      <c r="A178" s="18"/>
      <c r="B178" s="19"/>
      <c r="C178" s="105"/>
      <c r="D178" s="73"/>
      <c r="E178" s="74"/>
      <c r="F178" s="20"/>
      <c r="G178" s="20"/>
      <c r="H178" s="20"/>
      <c r="I178" s="21"/>
      <c r="J178" s="20"/>
      <c r="K178" s="21"/>
      <c r="L178" s="22"/>
      <c r="M178" s="23"/>
      <c r="N178" s="24"/>
      <c r="O178" s="23"/>
      <c r="P178" s="24"/>
      <c r="Q178" s="25"/>
      <c r="R178" s="23"/>
      <c r="S178" s="23"/>
      <c r="T178" s="26"/>
    </row>
    <row r="179" spans="1:20" ht="17.850000000000001" customHeight="1">
      <c r="A179" s="18"/>
      <c r="B179" s="19"/>
      <c r="C179" s="105"/>
      <c r="D179" s="73"/>
      <c r="E179" s="74"/>
      <c r="F179" s="20"/>
      <c r="G179" s="20"/>
      <c r="H179" s="20"/>
      <c r="I179" s="20"/>
      <c r="J179" s="20"/>
      <c r="K179" s="21"/>
      <c r="L179" s="22"/>
      <c r="M179" s="23"/>
      <c r="N179" s="24"/>
      <c r="O179" s="23"/>
      <c r="P179" s="24"/>
      <c r="Q179" s="25"/>
      <c r="R179" s="23"/>
      <c r="S179" s="23"/>
      <c r="T179" s="26"/>
    </row>
    <row r="180" spans="1:20" ht="17.850000000000001" customHeight="1">
      <c r="A180" s="18"/>
      <c r="B180" s="19"/>
      <c r="C180" s="105"/>
      <c r="D180" s="73"/>
      <c r="E180" s="74"/>
      <c r="F180" s="20"/>
      <c r="G180" s="20"/>
      <c r="H180" s="20"/>
      <c r="I180" s="20"/>
      <c r="J180" s="106"/>
      <c r="K180" s="21"/>
      <c r="L180" s="22"/>
      <c r="M180" s="23"/>
      <c r="N180" s="24"/>
      <c r="O180" s="23"/>
      <c r="P180" s="24"/>
      <c r="Q180" s="25"/>
      <c r="R180" s="23"/>
      <c r="S180" s="23"/>
      <c r="T180" s="26"/>
    </row>
    <row r="181" spans="1:20" ht="17.850000000000001" customHeight="1">
      <c r="A181" s="18"/>
      <c r="B181" s="19"/>
      <c r="C181" s="105"/>
      <c r="D181" s="73"/>
      <c r="E181" s="74"/>
      <c r="F181" s="20"/>
      <c r="G181" s="20"/>
      <c r="H181" s="20"/>
      <c r="I181" s="20"/>
      <c r="J181" s="20"/>
      <c r="K181" s="21"/>
      <c r="L181" s="22"/>
      <c r="M181" s="23"/>
      <c r="N181" s="24"/>
      <c r="O181" s="23"/>
      <c r="P181" s="24"/>
      <c r="Q181" s="25"/>
      <c r="R181" s="23"/>
      <c r="S181" s="23"/>
      <c r="T181" s="26"/>
    </row>
    <row r="182" spans="1:20" ht="17.850000000000001" customHeight="1">
      <c r="A182" s="18"/>
      <c r="B182" s="19"/>
      <c r="C182" s="105"/>
      <c r="D182" s="73"/>
      <c r="E182" s="74"/>
      <c r="F182" s="20"/>
      <c r="G182" s="20"/>
      <c r="H182" s="20"/>
      <c r="I182" s="21"/>
      <c r="J182" s="20"/>
      <c r="K182" s="21"/>
      <c r="L182" s="22"/>
      <c r="M182" s="23"/>
      <c r="N182" s="24"/>
      <c r="O182" s="23"/>
      <c r="P182" s="24"/>
      <c r="Q182" s="25"/>
      <c r="R182" s="23"/>
      <c r="S182" s="23"/>
      <c r="T182" s="26"/>
    </row>
    <row r="183" spans="1:20" ht="17.850000000000001" customHeight="1">
      <c r="A183" s="18"/>
      <c r="B183" s="19"/>
      <c r="C183" s="105"/>
      <c r="D183" s="73"/>
      <c r="E183" s="74"/>
      <c r="F183" s="20"/>
      <c r="G183" s="20"/>
      <c r="H183" s="20"/>
      <c r="I183" s="20"/>
      <c r="J183" s="106"/>
      <c r="K183" s="21"/>
      <c r="L183" s="22"/>
      <c r="M183" s="23"/>
      <c r="N183" s="24"/>
      <c r="O183" s="23"/>
      <c r="P183" s="24"/>
      <c r="Q183" s="25"/>
      <c r="R183" s="23"/>
      <c r="S183" s="23"/>
      <c r="T183" s="26"/>
    </row>
    <row r="184" spans="1:20" ht="17.850000000000001" customHeight="1">
      <c r="A184" s="18"/>
      <c r="B184" s="19"/>
      <c r="C184" s="105"/>
      <c r="D184" s="73"/>
      <c r="E184" s="74"/>
      <c r="F184" s="20"/>
      <c r="G184" s="20"/>
      <c r="H184" s="20"/>
      <c r="I184" s="21"/>
      <c r="J184" s="20"/>
      <c r="K184" s="21"/>
      <c r="L184" s="22"/>
      <c r="M184" s="23"/>
      <c r="N184" s="24"/>
      <c r="O184" s="23"/>
      <c r="P184" s="24"/>
      <c r="Q184" s="25"/>
      <c r="R184" s="23"/>
      <c r="S184" s="23"/>
      <c r="T184" s="26"/>
    </row>
    <row r="185" spans="1:20" ht="17.850000000000001" customHeight="1">
      <c r="A185" s="18"/>
      <c r="B185" s="19"/>
      <c r="C185" s="105"/>
      <c r="D185" s="73"/>
      <c r="E185" s="74"/>
      <c r="F185" s="20"/>
      <c r="G185" s="20"/>
      <c r="H185" s="20"/>
      <c r="I185" s="21"/>
      <c r="J185" s="20"/>
      <c r="K185" s="21"/>
      <c r="L185" s="22"/>
      <c r="M185" s="23"/>
      <c r="N185" s="24"/>
      <c r="O185" s="23"/>
      <c r="P185" s="24"/>
      <c r="Q185" s="25"/>
      <c r="R185" s="23"/>
      <c r="S185" s="23"/>
      <c r="T185" s="26"/>
    </row>
    <row r="186" spans="1:20" ht="17.850000000000001" customHeight="1">
      <c r="A186" s="18"/>
      <c r="B186" s="19"/>
      <c r="C186" s="105"/>
      <c r="D186" s="73"/>
      <c r="E186" s="74"/>
      <c r="F186" s="20"/>
      <c r="G186" s="20"/>
      <c r="H186" s="20"/>
      <c r="I186" s="20"/>
      <c r="J186" s="20"/>
      <c r="K186" s="21"/>
      <c r="L186" s="22"/>
      <c r="M186" s="23"/>
      <c r="N186" s="24"/>
      <c r="O186" s="23"/>
      <c r="P186" s="24"/>
      <c r="Q186" s="25"/>
      <c r="R186" s="23"/>
      <c r="S186" s="23"/>
      <c r="T186" s="26"/>
    </row>
    <row r="187" spans="1:20" ht="17.850000000000001" customHeight="1">
      <c r="A187" s="18"/>
      <c r="B187" s="19"/>
      <c r="C187" s="105"/>
      <c r="D187" s="73"/>
      <c r="E187" s="74"/>
      <c r="F187" s="20"/>
      <c r="G187" s="20"/>
      <c r="H187" s="20"/>
      <c r="I187" s="20"/>
      <c r="J187" s="20"/>
      <c r="K187" s="21"/>
      <c r="L187" s="22"/>
      <c r="M187" s="23"/>
      <c r="N187" s="24"/>
      <c r="O187" s="23"/>
      <c r="P187" s="24"/>
      <c r="Q187" s="25"/>
      <c r="R187" s="23"/>
      <c r="S187" s="23"/>
      <c r="T187" s="26"/>
    </row>
    <row r="188" spans="1:20" ht="17.850000000000001" customHeight="1">
      <c r="A188" s="18"/>
      <c r="B188" s="19"/>
      <c r="C188" s="105"/>
      <c r="D188" s="73"/>
      <c r="E188" s="74"/>
      <c r="F188" s="20"/>
      <c r="G188" s="20"/>
      <c r="H188" s="20"/>
      <c r="I188" s="20"/>
      <c r="J188" s="20"/>
      <c r="K188" s="21"/>
      <c r="L188" s="22"/>
      <c r="M188" s="23"/>
      <c r="N188" s="24"/>
      <c r="O188" s="23"/>
      <c r="P188" s="24"/>
      <c r="Q188" s="25"/>
      <c r="R188" s="23"/>
      <c r="S188" s="23"/>
      <c r="T188" s="26"/>
    </row>
    <row r="189" spans="1:20" ht="17.850000000000001" customHeight="1">
      <c r="A189" s="18"/>
      <c r="B189" s="19"/>
      <c r="C189" s="105"/>
      <c r="D189" s="73"/>
      <c r="E189" s="74"/>
      <c r="F189" s="20"/>
      <c r="G189" s="20"/>
      <c r="H189" s="20"/>
      <c r="I189" s="20"/>
      <c r="J189" s="20"/>
      <c r="K189" s="21"/>
      <c r="L189" s="22"/>
      <c r="M189" s="23"/>
      <c r="N189" s="24"/>
      <c r="O189" s="23"/>
      <c r="P189" s="24"/>
      <c r="Q189" s="25"/>
      <c r="R189" s="23"/>
      <c r="S189" s="23"/>
      <c r="T189" s="26"/>
    </row>
    <row r="190" spans="1:20" ht="17.850000000000001" customHeight="1">
      <c r="A190" s="18"/>
      <c r="B190" s="19"/>
      <c r="C190" s="105"/>
      <c r="D190" s="73"/>
      <c r="E190" s="74"/>
      <c r="F190" s="20"/>
      <c r="G190" s="20"/>
      <c r="H190" s="20"/>
      <c r="I190" s="21"/>
      <c r="J190" s="20"/>
      <c r="K190" s="21"/>
      <c r="L190" s="22"/>
      <c r="M190" s="23"/>
      <c r="N190" s="24"/>
      <c r="O190" s="23"/>
      <c r="P190" s="24"/>
      <c r="Q190" s="25"/>
      <c r="R190" s="23"/>
      <c r="S190" s="23"/>
      <c r="T190" s="26"/>
    </row>
    <row r="191" spans="1:20" ht="17.850000000000001" customHeight="1">
      <c r="A191" s="18"/>
      <c r="B191" s="19"/>
      <c r="C191" s="105"/>
      <c r="D191" s="73"/>
      <c r="E191" s="74"/>
      <c r="F191" s="20"/>
      <c r="G191" s="20"/>
      <c r="H191" s="20"/>
      <c r="I191" s="21"/>
      <c r="J191" s="20"/>
      <c r="K191" s="21"/>
      <c r="L191" s="22"/>
      <c r="M191" s="23"/>
      <c r="N191" s="24"/>
      <c r="O191" s="23"/>
      <c r="P191" s="24"/>
      <c r="Q191" s="25"/>
      <c r="R191" s="23"/>
      <c r="S191" s="23"/>
      <c r="T191" s="26"/>
    </row>
    <row r="192" spans="1:20" ht="17.850000000000001" customHeight="1">
      <c r="A192" s="18"/>
      <c r="B192" s="19"/>
      <c r="C192" s="105"/>
      <c r="D192" s="73"/>
      <c r="E192" s="74"/>
      <c r="F192" s="20"/>
      <c r="G192" s="20"/>
      <c r="H192" s="20"/>
      <c r="I192" s="21"/>
      <c r="J192" s="20"/>
      <c r="K192" s="21"/>
      <c r="L192" s="22"/>
      <c r="M192" s="23"/>
      <c r="N192" s="24"/>
      <c r="O192" s="23"/>
      <c r="P192" s="24"/>
      <c r="Q192" s="25"/>
      <c r="R192" s="23"/>
      <c r="S192" s="23"/>
      <c r="T192" s="26"/>
    </row>
    <row r="193" spans="1:20" ht="17.850000000000001" customHeight="1">
      <c r="A193" s="18"/>
      <c r="B193" s="19"/>
      <c r="C193" s="105"/>
      <c r="D193" s="73"/>
      <c r="E193" s="74"/>
      <c r="F193" s="20"/>
      <c r="G193" s="20"/>
      <c r="H193" s="20"/>
      <c r="I193" s="21"/>
      <c r="J193" s="20"/>
      <c r="K193" s="21"/>
      <c r="L193" s="22"/>
      <c r="M193" s="23"/>
      <c r="N193" s="24"/>
      <c r="O193" s="23"/>
      <c r="P193" s="24"/>
      <c r="Q193" s="25"/>
      <c r="R193" s="23"/>
      <c r="S193" s="23"/>
      <c r="T193" s="26"/>
    </row>
    <row r="194" spans="1:20" ht="17.850000000000001" customHeight="1">
      <c r="A194" s="18"/>
      <c r="B194" s="19"/>
      <c r="C194" s="105"/>
      <c r="D194" s="73"/>
      <c r="E194" s="74"/>
      <c r="F194" s="20"/>
      <c r="G194" s="20"/>
      <c r="H194" s="20"/>
      <c r="I194" s="20"/>
      <c r="J194" s="106"/>
      <c r="K194" s="21"/>
      <c r="L194" s="22"/>
      <c r="M194" s="23"/>
      <c r="N194" s="24"/>
      <c r="O194" s="23"/>
      <c r="P194" s="24"/>
      <c r="Q194" s="25"/>
      <c r="R194" s="23"/>
      <c r="S194" s="23"/>
      <c r="T194" s="26"/>
    </row>
    <row r="195" spans="1:20" ht="17.850000000000001" customHeight="1">
      <c r="A195" s="18"/>
      <c r="B195" s="19"/>
      <c r="C195" s="105"/>
      <c r="D195" s="73"/>
      <c r="E195" s="74"/>
      <c r="F195" s="20"/>
      <c r="G195" s="20"/>
      <c r="H195" s="20"/>
      <c r="I195" s="20"/>
      <c r="J195" s="106"/>
      <c r="K195" s="21"/>
      <c r="L195" s="22"/>
      <c r="M195" s="23"/>
      <c r="N195" s="24"/>
      <c r="O195" s="23"/>
      <c r="P195" s="24"/>
      <c r="Q195" s="25"/>
      <c r="R195" s="23"/>
      <c r="S195" s="23"/>
      <c r="T195" s="26"/>
    </row>
    <row r="196" spans="1:20" ht="17.850000000000001" customHeight="1">
      <c r="A196" s="18"/>
      <c r="B196" s="19"/>
      <c r="C196" s="105"/>
      <c r="D196" s="73"/>
      <c r="E196" s="74"/>
      <c r="F196" s="20"/>
      <c r="G196" s="20"/>
      <c r="H196" s="20"/>
      <c r="I196" s="20"/>
      <c r="J196" s="106"/>
      <c r="K196" s="21"/>
      <c r="L196" s="22"/>
      <c r="M196" s="23"/>
      <c r="N196" s="24"/>
      <c r="O196" s="23"/>
      <c r="P196" s="24"/>
      <c r="Q196" s="25"/>
      <c r="R196" s="23"/>
      <c r="S196" s="23"/>
      <c r="T196" s="26"/>
    </row>
    <row r="197" spans="1:20" ht="17.850000000000001" customHeight="1">
      <c r="A197" s="18"/>
      <c r="B197" s="19"/>
      <c r="C197" s="105"/>
      <c r="D197" s="73"/>
      <c r="E197" s="74"/>
      <c r="F197" s="20"/>
      <c r="G197" s="20"/>
      <c r="H197" s="20"/>
      <c r="I197" s="20"/>
      <c r="J197" s="20"/>
      <c r="K197" s="21"/>
      <c r="L197" s="22"/>
      <c r="M197" s="23"/>
      <c r="N197" s="24"/>
      <c r="O197" s="23"/>
      <c r="P197" s="24"/>
      <c r="Q197" s="25"/>
      <c r="R197" s="23"/>
      <c r="S197" s="23"/>
      <c r="T197" s="26"/>
    </row>
    <row r="198" spans="1:20" ht="17.850000000000001" customHeight="1">
      <c r="A198" s="18"/>
      <c r="B198" s="19"/>
      <c r="C198" s="105"/>
      <c r="D198" s="73"/>
      <c r="E198" s="74"/>
      <c r="F198" s="20"/>
      <c r="G198" s="20"/>
      <c r="H198" s="20"/>
      <c r="I198" s="20"/>
      <c r="J198" s="106"/>
      <c r="K198" s="21"/>
      <c r="L198" s="22"/>
      <c r="M198" s="23"/>
      <c r="N198" s="24"/>
      <c r="O198" s="23"/>
      <c r="P198" s="24"/>
      <c r="Q198" s="25"/>
      <c r="R198" s="23"/>
      <c r="S198" s="23"/>
      <c r="T198" s="26"/>
    </row>
    <row r="199" spans="1:20" ht="17.850000000000001" customHeight="1">
      <c r="A199" s="18"/>
      <c r="B199" s="19"/>
      <c r="C199" s="105"/>
      <c r="D199" s="73"/>
      <c r="E199" s="74"/>
      <c r="F199" s="20"/>
      <c r="G199" s="20"/>
      <c r="H199" s="20"/>
      <c r="I199" s="20"/>
      <c r="J199" s="20"/>
      <c r="K199" s="21"/>
      <c r="L199" s="22"/>
      <c r="M199" s="23"/>
      <c r="N199" s="24"/>
      <c r="O199" s="23"/>
      <c r="P199" s="24"/>
      <c r="Q199" s="25"/>
      <c r="R199" s="23"/>
      <c r="S199" s="23"/>
      <c r="T199" s="26"/>
    </row>
    <row r="200" spans="1:20" ht="17.850000000000001" customHeight="1">
      <c r="A200" s="18"/>
      <c r="B200" s="19"/>
      <c r="C200" s="105"/>
      <c r="D200" s="73"/>
      <c r="E200" s="74"/>
      <c r="F200" s="20"/>
      <c r="G200" s="20"/>
      <c r="H200" s="20"/>
      <c r="I200" s="20"/>
      <c r="J200" s="20"/>
      <c r="K200" s="21"/>
      <c r="L200" s="22"/>
      <c r="M200" s="23"/>
      <c r="N200" s="24"/>
      <c r="O200" s="23"/>
      <c r="P200" s="24"/>
      <c r="Q200" s="25"/>
      <c r="R200" s="23"/>
      <c r="S200" s="23"/>
      <c r="T200" s="26"/>
    </row>
    <row r="201" spans="1:20" ht="17.850000000000001" customHeight="1">
      <c r="A201" s="18"/>
      <c r="B201" s="19"/>
      <c r="C201" s="105"/>
      <c r="D201" s="73"/>
      <c r="E201" s="74"/>
      <c r="F201" s="20"/>
      <c r="G201" s="20"/>
      <c r="H201" s="20"/>
      <c r="I201" s="20"/>
      <c r="J201" s="20"/>
      <c r="K201" s="21"/>
      <c r="L201" s="22"/>
      <c r="M201" s="23"/>
      <c r="N201" s="24"/>
      <c r="O201" s="23"/>
      <c r="P201" s="24"/>
      <c r="Q201" s="25"/>
      <c r="R201" s="23"/>
      <c r="S201" s="23"/>
      <c r="T201" s="26"/>
    </row>
    <row r="202" spans="1:20" ht="17.850000000000001" customHeight="1">
      <c r="A202" s="18"/>
      <c r="B202" s="19"/>
      <c r="C202" s="105"/>
      <c r="D202" s="73"/>
      <c r="E202" s="74"/>
      <c r="F202" s="20"/>
      <c r="G202" s="20"/>
      <c r="H202" s="20"/>
      <c r="I202" s="21"/>
      <c r="J202" s="20"/>
      <c r="K202" s="21"/>
      <c r="L202" s="22"/>
      <c r="M202" s="23"/>
      <c r="N202" s="24"/>
      <c r="O202" s="23"/>
      <c r="P202" s="24"/>
      <c r="Q202" s="25"/>
      <c r="R202" s="23"/>
      <c r="S202" s="23"/>
      <c r="T202" s="26"/>
    </row>
    <row r="203" spans="1:20" ht="17.850000000000001" customHeight="1">
      <c r="A203" s="18"/>
      <c r="B203" s="19"/>
      <c r="C203" s="105"/>
      <c r="D203" s="73"/>
      <c r="E203" s="74"/>
      <c r="F203" s="20"/>
      <c r="G203" s="20"/>
      <c r="H203" s="20"/>
      <c r="I203" s="21"/>
      <c r="J203" s="20"/>
      <c r="K203" s="21"/>
      <c r="L203" s="22"/>
      <c r="M203" s="23"/>
      <c r="N203" s="24"/>
      <c r="O203" s="23"/>
      <c r="P203" s="24"/>
      <c r="Q203" s="25"/>
      <c r="R203" s="23"/>
      <c r="S203" s="23"/>
      <c r="T203" s="26"/>
    </row>
    <row r="204" spans="1:20" ht="17.850000000000001" customHeight="1">
      <c r="A204" s="18"/>
      <c r="B204" s="19"/>
      <c r="C204" s="105"/>
      <c r="D204" s="73"/>
      <c r="E204" s="74"/>
      <c r="F204" s="20"/>
      <c r="G204" s="20"/>
      <c r="H204" s="20"/>
      <c r="I204" s="21"/>
      <c r="J204" s="20"/>
      <c r="K204" s="21"/>
      <c r="L204" s="22"/>
      <c r="M204" s="23"/>
      <c r="N204" s="24"/>
      <c r="O204" s="23"/>
      <c r="P204" s="24"/>
      <c r="Q204" s="25"/>
      <c r="R204" s="23"/>
      <c r="S204" s="23"/>
      <c r="T204" s="26"/>
    </row>
    <row r="205" spans="1:20" ht="17.850000000000001" customHeight="1">
      <c r="A205" s="18"/>
      <c r="B205" s="19"/>
      <c r="C205" s="105"/>
      <c r="D205" s="73"/>
      <c r="E205" s="74"/>
      <c r="F205" s="20"/>
      <c r="G205" s="20"/>
      <c r="H205" s="20"/>
      <c r="I205" s="20"/>
      <c r="J205" s="20"/>
      <c r="K205" s="21"/>
      <c r="L205" s="22"/>
      <c r="M205" s="23"/>
      <c r="N205" s="24"/>
      <c r="O205" s="23"/>
      <c r="P205" s="24"/>
      <c r="Q205" s="25"/>
      <c r="R205" s="23"/>
      <c r="S205" s="23"/>
      <c r="T205" s="26"/>
    </row>
    <row r="206" spans="1:20" ht="17.850000000000001" customHeight="1">
      <c r="A206" s="18"/>
      <c r="B206" s="19"/>
      <c r="C206" s="105"/>
      <c r="D206" s="73"/>
      <c r="E206" s="74"/>
      <c r="F206" s="20"/>
      <c r="G206" s="20"/>
      <c r="H206" s="20"/>
      <c r="I206" s="20"/>
      <c r="J206" s="20"/>
      <c r="K206" s="21"/>
      <c r="L206" s="22"/>
      <c r="M206" s="23"/>
      <c r="N206" s="24"/>
      <c r="O206" s="23"/>
      <c r="P206" s="24"/>
      <c r="Q206" s="25"/>
      <c r="R206" s="23"/>
      <c r="S206" s="23"/>
      <c r="T206" s="26"/>
    </row>
    <row r="207" spans="1:20" ht="17.850000000000001" customHeight="1">
      <c r="A207" s="18"/>
      <c r="B207" s="19"/>
      <c r="C207" s="105"/>
      <c r="D207" s="73"/>
      <c r="E207" s="74"/>
      <c r="F207" s="20"/>
      <c r="G207" s="20"/>
      <c r="H207" s="20"/>
      <c r="I207" s="20"/>
      <c r="J207" s="20"/>
      <c r="K207" s="21"/>
      <c r="L207" s="22"/>
      <c r="M207" s="23"/>
      <c r="N207" s="24"/>
      <c r="O207" s="23"/>
      <c r="P207" s="24"/>
      <c r="Q207" s="25"/>
      <c r="R207" s="23"/>
      <c r="S207" s="23"/>
      <c r="T207" s="26"/>
    </row>
    <row r="208" spans="1:20" ht="17.850000000000001" customHeight="1">
      <c r="A208" s="18"/>
      <c r="B208" s="19"/>
      <c r="C208" s="105"/>
      <c r="D208" s="73"/>
      <c r="E208" s="74"/>
      <c r="F208" s="20"/>
      <c r="G208" s="20"/>
      <c r="H208" s="20"/>
      <c r="I208" s="20"/>
      <c r="J208" s="20"/>
      <c r="K208" s="21"/>
      <c r="L208" s="22"/>
      <c r="M208" s="23"/>
      <c r="N208" s="24"/>
      <c r="O208" s="23"/>
      <c r="P208" s="24"/>
      <c r="Q208" s="25"/>
      <c r="R208" s="23"/>
      <c r="S208" s="23"/>
      <c r="T208" s="26"/>
    </row>
    <row r="209" spans="1:20" ht="17.850000000000001" customHeight="1">
      <c r="A209" s="18"/>
      <c r="B209" s="19"/>
      <c r="C209" s="105"/>
      <c r="D209" s="73"/>
      <c r="E209" s="74"/>
      <c r="F209" s="20"/>
      <c r="G209" s="20"/>
      <c r="H209" s="20"/>
      <c r="I209" s="20"/>
      <c r="J209" s="20"/>
      <c r="K209" s="21"/>
      <c r="L209" s="22"/>
      <c r="M209" s="23"/>
      <c r="N209" s="24"/>
      <c r="O209" s="23"/>
      <c r="P209" s="24"/>
      <c r="Q209" s="25"/>
      <c r="R209" s="23"/>
      <c r="S209" s="23"/>
      <c r="T209" s="26"/>
    </row>
    <row r="210" spans="1:20" ht="17.850000000000001" customHeight="1">
      <c r="A210" s="18"/>
      <c r="B210" s="19"/>
      <c r="C210" s="105"/>
      <c r="D210" s="73"/>
      <c r="E210" s="74"/>
      <c r="F210" s="20"/>
      <c r="G210" s="20"/>
      <c r="H210" s="20"/>
      <c r="I210" s="20"/>
      <c r="J210" s="20"/>
      <c r="K210" s="21"/>
      <c r="L210" s="22"/>
      <c r="M210" s="23"/>
      <c r="N210" s="24"/>
      <c r="O210" s="23"/>
      <c r="P210" s="24"/>
      <c r="Q210" s="25"/>
      <c r="R210" s="23"/>
      <c r="S210" s="23"/>
      <c r="T210" s="26"/>
    </row>
    <row r="211" spans="1:20" ht="17.850000000000001" customHeight="1">
      <c r="A211" s="18"/>
      <c r="B211" s="19"/>
      <c r="C211" s="105"/>
      <c r="D211" s="73"/>
      <c r="E211" s="74"/>
      <c r="F211" s="20"/>
      <c r="G211" s="20"/>
      <c r="H211" s="20"/>
      <c r="I211" s="20"/>
      <c r="J211" s="20"/>
      <c r="K211" s="21"/>
      <c r="L211" s="22"/>
      <c r="M211" s="23"/>
      <c r="N211" s="24"/>
      <c r="O211" s="23"/>
      <c r="P211" s="24"/>
      <c r="Q211" s="25"/>
      <c r="R211" s="23"/>
      <c r="S211" s="23"/>
      <c r="T211" s="26"/>
    </row>
    <row r="212" spans="1:20" ht="17.850000000000001" customHeight="1">
      <c r="A212" s="18"/>
      <c r="B212" s="19"/>
      <c r="C212" s="105"/>
      <c r="D212" s="73"/>
      <c r="E212" s="74"/>
      <c r="F212" s="20"/>
      <c r="G212" s="20"/>
      <c r="H212" s="20"/>
      <c r="I212" s="20"/>
      <c r="J212" s="20"/>
      <c r="K212" s="21"/>
      <c r="L212" s="22"/>
      <c r="M212" s="23"/>
      <c r="N212" s="24"/>
      <c r="O212" s="23"/>
      <c r="P212" s="24"/>
      <c r="Q212" s="25"/>
      <c r="R212" s="23"/>
      <c r="S212" s="23"/>
      <c r="T212" s="26"/>
    </row>
    <row r="213" spans="1:20" ht="17.850000000000001" customHeight="1">
      <c r="A213" s="18"/>
      <c r="B213" s="19"/>
      <c r="C213" s="105"/>
      <c r="D213" s="73"/>
      <c r="E213" s="74"/>
      <c r="F213" s="20"/>
      <c r="G213" s="20"/>
      <c r="H213" s="20"/>
      <c r="I213" s="20"/>
      <c r="J213" s="20"/>
      <c r="K213" s="21"/>
      <c r="L213" s="22"/>
      <c r="M213" s="23"/>
      <c r="N213" s="24"/>
      <c r="O213" s="23"/>
      <c r="P213" s="24"/>
      <c r="Q213" s="25"/>
      <c r="R213" s="23"/>
      <c r="S213" s="23"/>
      <c r="T213" s="26"/>
    </row>
    <row r="214" spans="1:20" ht="17.850000000000001" customHeight="1">
      <c r="A214" s="18"/>
      <c r="B214" s="19"/>
      <c r="C214" s="105"/>
      <c r="D214" s="73"/>
      <c r="E214" s="74"/>
      <c r="F214" s="20"/>
      <c r="G214" s="20"/>
      <c r="H214" s="20"/>
      <c r="I214" s="20"/>
      <c r="J214" s="20"/>
      <c r="K214" s="21"/>
      <c r="L214" s="22"/>
      <c r="M214" s="23"/>
      <c r="N214" s="24"/>
      <c r="O214" s="23"/>
      <c r="P214" s="24"/>
      <c r="Q214" s="25"/>
      <c r="R214" s="23"/>
      <c r="S214" s="23"/>
      <c r="T214" s="26"/>
    </row>
    <row r="215" spans="1:20" ht="17.850000000000001" customHeight="1">
      <c r="A215" s="18"/>
      <c r="B215" s="19"/>
      <c r="C215" s="105"/>
      <c r="D215" s="73"/>
      <c r="E215" s="74"/>
      <c r="F215" s="20"/>
      <c r="G215" s="20"/>
      <c r="H215" s="20"/>
      <c r="I215" s="20"/>
      <c r="J215" s="106"/>
      <c r="K215" s="21"/>
      <c r="L215" s="22"/>
      <c r="M215" s="23"/>
      <c r="N215" s="24"/>
      <c r="O215" s="23"/>
      <c r="P215" s="24"/>
      <c r="Q215" s="25"/>
      <c r="R215" s="23"/>
      <c r="S215" s="23"/>
      <c r="T215" s="26"/>
    </row>
    <row r="216" spans="1:20" ht="17.850000000000001" customHeight="1">
      <c r="A216" s="18"/>
      <c r="B216" s="19"/>
      <c r="C216" s="105"/>
      <c r="D216" s="73"/>
      <c r="E216" s="74"/>
      <c r="F216" s="20"/>
      <c r="G216" s="20"/>
      <c r="H216" s="20"/>
      <c r="I216" s="20"/>
      <c r="J216" s="106"/>
      <c r="K216" s="21"/>
      <c r="L216" s="22"/>
      <c r="M216" s="23"/>
      <c r="N216" s="24"/>
      <c r="O216" s="23"/>
      <c r="P216" s="24"/>
      <c r="Q216" s="25"/>
      <c r="R216" s="23"/>
      <c r="S216" s="23"/>
      <c r="T216" s="26"/>
    </row>
    <row r="217" spans="1:20" ht="17.850000000000001" customHeight="1">
      <c r="A217" s="18"/>
      <c r="B217" s="19"/>
      <c r="C217" s="105"/>
      <c r="D217" s="73"/>
      <c r="E217" s="74"/>
      <c r="F217" s="20"/>
      <c r="G217" s="20"/>
      <c r="H217" s="20"/>
      <c r="I217" s="21"/>
      <c r="J217" s="20"/>
      <c r="K217" s="21"/>
      <c r="L217" s="22"/>
      <c r="M217" s="23"/>
      <c r="N217" s="24"/>
      <c r="O217" s="23"/>
      <c r="P217" s="24"/>
      <c r="Q217" s="25"/>
      <c r="R217" s="23"/>
      <c r="S217" s="23"/>
      <c r="T217" s="26"/>
    </row>
    <row r="218" spans="1:20" ht="17.850000000000001" customHeight="1">
      <c r="A218" s="18"/>
      <c r="B218" s="19"/>
      <c r="C218" s="105"/>
      <c r="D218" s="73"/>
      <c r="E218" s="74"/>
      <c r="F218" s="20"/>
      <c r="G218" s="20"/>
      <c r="H218" s="20"/>
      <c r="I218" s="21"/>
      <c r="J218" s="20"/>
      <c r="K218" s="21"/>
      <c r="L218" s="22"/>
      <c r="M218" s="23"/>
      <c r="N218" s="24"/>
      <c r="O218" s="23"/>
      <c r="P218" s="24"/>
      <c r="Q218" s="25"/>
      <c r="R218" s="23"/>
      <c r="S218" s="23"/>
      <c r="T218" s="26"/>
    </row>
    <row r="219" spans="1:20" ht="17.850000000000001" customHeight="1">
      <c r="A219" s="18"/>
      <c r="B219" s="19"/>
      <c r="C219" s="105"/>
      <c r="D219" s="73"/>
      <c r="E219" s="74"/>
      <c r="F219" s="20"/>
      <c r="G219" s="20"/>
      <c r="H219" s="20"/>
      <c r="I219" s="20"/>
      <c r="J219" s="106"/>
      <c r="K219" s="21"/>
      <c r="L219" s="22"/>
      <c r="M219" s="23"/>
      <c r="N219" s="24"/>
      <c r="O219" s="23"/>
      <c r="P219" s="24"/>
      <c r="Q219" s="25"/>
      <c r="R219" s="23"/>
      <c r="S219" s="23"/>
      <c r="T219" s="26"/>
    </row>
    <row r="220" spans="1:20" ht="17.850000000000001" customHeight="1">
      <c r="A220" s="18"/>
      <c r="B220" s="19"/>
      <c r="C220" s="105"/>
      <c r="D220" s="73"/>
      <c r="E220" s="74"/>
      <c r="F220" s="20"/>
      <c r="G220" s="20"/>
      <c r="H220" s="20"/>
      <c r="I220" s="20"/>
      <c r="J220" s="106"/>
      <c r="K220" s="21"/>
      <c r="L220" s="22"/>
      <c r="M220" s="23"/>
      <c r="N220" s="24"/>
      <c r="O220" s="23"/>
      <c r="P220" s="24"/>
      <c r="Q220" s="25"/>
      <c r="R220" s="23"/>
      <c r="S220" s="23"/>
      <c r="T220" s="26"/>
    </row>
    <row r="221" spans="1:20" ht="17.850000000000001" customHeight="1">
      <c r="A221" s="18"/>
      <c r="B221" s="19"/>
      <c r="C221" s="105"/>
      <c r="D221" s="73"/>
      <c r="E221" s="74"/>
      <c r="F221" s="20"/>
      <c r="G221" s="20"/>
      <c r="H221" s="20"/>
      <c r="I221" s="20"/>
      <c r="J221" s="106"/>
      <c r="K221" s="21"/>
      <c r="L221" s="22"/>
      <c r="M221" s="23"/>
      <c r="N221" s="24"/>
      <c r="O221" s="23"/>
      <c r="P221" s="24"/>
      <c r="Q221" s="25"/>
      <c r="R221" s="23"/>
      <c r="S221" s="23"/>
      <c r="T221" s="26"/>
    </row>
    <row r="222" spans="1:20" ht="17.850000000000001" customHeight="1">
      <c r="A222" s="18"/>
      <c r="B222" s="19"/>
      <c r="C222" s="105"/>
      <c r="D222" s="73"/>
      <c r="E222" s="74"/>
      <c r="F222" s="20"/>
      <c r="G222" s="20"/>
      <c r="H222" s="20"/>
      <c r="I222" s="20"/>
      <c r="J222" s="106"/>
      <c r="K222" s="21"/>
      <c r="L222" s="22"/>
      <c r="M222" s="23"/>
      <c r="N222" s="24"/>
      <c r="O222" s="23"/>
      <c r="P222" s="24"/>
      <c r="Q222" s="25"/>
      <c r="R222" s="23"/>
      <c r="S222" s="23"/>
      <c r="T222" s="26"/>
    </row>
    <row r="223" spans="1:20" ht="17.850000000000001" customHeight="1">
      <c r="A223" s="18"/>
      <c r="B223" s="19"/>
      <c r="C223" s="105"/>
      <c r="D223" s="73"/>
      <c r="E223" s="74"/>
      <c r="F223" s="20"/>
      <c r="G223" s="20"/>
      <c r="H223" s="20"/>
      <c r="I223" s="20"/>
      <c r="J223" s="20"/>
      <c r="K223" s="21"/>
      <c r="L223" s="22"/>
      <c r="M223" s="23"/>
      <c r="N223" s="24"/>
      <c r="O223" s="23"/>
      <c r="P223" s="24"/>
      <c r="Q223" s="25"/>
      <c r="R223" s="23"/>
      <c r="S223" s="23"/>
      <c r="T223" s="26"/>
    </row>
    <row r="224" spans="1:20" ht="17.850000000000001" customHeight="1">
      <c r="A224" s="18"/>
      <c r="B224" s="19"/>
      <c r="C224" s="105"/>
      <c r="D224" s="73"/>
      <c r="E224" s="74"/>
      <c r="F224" s="20"/>
      <c r="G224" s="20"/>
      <c r="H224" s="20"/>
      <c r="I224" s="20"/>
      <c r="J224" s="20"/>
      <c r="K224" s="21"/>
      <c r="L224" s="22"/>
      <c r="M224" s="23"/>
      <c r="N224" s="24"/>
      <c r="O224" s="23"/>
      <c r="P224" s="24"/>
      <c r="Q224" s="25"/>
      <c r="R224" s="23"/>
      <c r="S224" s="23"/>
      <c r="T224" s="26"/>
    </row>
    <row r="225" spans="1:20" ht="17.850000000000001" customHeight="1">
      <c r="A225" s="18"/>
      <c r="B225" s="19"/>
      <c r="C225" s="105"/>
      <c r="D225" s="73"/>
      <c r="E225" s="74"/>
      <c r="F225" s="20"/>
      <c r="G225" s="20"/>
      <c r="H225" s="20"/>
      <c r="I225" s="20"/>
      <c r="J225" s="20"/>
      <c r="K225" s="21"/>
      <c r="L225" s="22"/>
      <c r="M225" s="23"/>
      <c r="N225" s="24"/>
      <c r="O225" s="23"/>
      <c r="P225" s="24"/>
      <c r="Q225" s="25"/>
      <c r="R225" s="23"/>
      <c r="S225" s="23"/>
      <c r="T225" s="26"/>
    </row>
    <row r="226" spans="1:20" ht="17.850000000000001" customHeight="1">
      <c r="A226" s="18"/>
      <c r="B226" s="19"/>
      <c r="C226" s="105"/>
      <c r="D226" s="73"/>
      <c r="E226" s="74"/>
      <c r="F226" s="20"/>
      <c r="G226" s="20"/>
      <c r="H226" s="20"/>
      <c r="I226" s="20"/>
      <c r="J226" s="20"/>
      <c r="K226" s="21"/>
      <c r="L226" s="22"/>
      <c r="M226" s="23"/>
      <c r="N226" s="24"/>
      <c r="O226" s="23"/>
      <c r="P226" s="24"/>
      <c r="Q226" s="25"/>
      <c r="R226" s="23"/>
      <c r="S226" s="23"/>
      <c r="T226" s="26"/>
    </row>
    <row r="227" spans="1:20" ht="17.850000000000001" customHeight="1">
      <c r="A227" s="18"/>
      <c r="B227" s="19"/>
      <c r="C227" s="105"/>
      <c r="D227" s="73"/>
      <c r="E227" s="74"/>
      <c r="F227" s="20"/>
      <c r="G227" s="20"/>
      <c r="H227" s="20"/>
      <c r="I227" s="20"/>
      <c r="J227" s="106"/>
      <c r="K227" s="21"/>
      <c r="L227" s="22"/>
      <c r="M227" s="23"/>
      <c r="N227" s="24"/>
      <c r="O227" s="23"/>
      <c r="P227" s="24"/>
      <c r="Q227" s="25"/>
      <c r="R227" s="23"/>
      <c r="S227" s="23"/>
      <c r="T227" s="26"/>
    </row>
    <row r="228" spans="1:20" ht="17.850000000000001" customHeight="1">
      <c r="A228" s="18"/>
      <c r="B228" s="19"/>
      <c r="C228" s="105"/>
      <c r="D228" s="73"/>
      <c r="E228" s="74"/>
      <c r="F228" s="20"/>
      <c r="G228" s="20"/>
      <c r="H228" s="20"/>
      <c r="I228" s="20"/>
      <c r="J228" s="20"/>
      <c r="K228" s="21"/>
      <c r="L228" s="22"/>
      <c r="M228" s="23"/>
      <c r="N228" s="24"/>
      <c r="O228" s="23"/>
      <c r="P228" s="24"/>
      <c r="Q228" s="25"/>
      <c r="R228" s="23"/>
      <c r="S228" s="23"/>
      <c r="T228" s="26"/>
    </row>
    <row r="229" spans="1:20" ht="17.850000000000001" customHeight="1">
      <c r="A229" s="18"/>
      <c r="B229" s="19"/>
      <c r="C229" s="105"/>
      <c r="D229" s="73"/>
      <c r="E229" s="74"/>
      <c r="F229" s="20"/>
      <c r="G229" s="20"/>
      <c r="H229" s="20"/>
      <c r="I229" s="21"/>
      <c r="J229" s="20"/>
      <c r="K229" s="21"/>
      <c r="L229" s="22"/>
      <c r="M229" s="23"/>
      <c r="N229" s="24"/>
      <c r="O229" s="23"/>
      <c r="P229" s="24"/>
      <c r="Q229" s="25"/>
      <c r="R229" s="23"/>
      <c r="S229" s="23"/>
      <c r="T229" s="26"/>
    </row>
    <row r="230" spans="1:20" ht="17.850000000000001" customHeight="1">
      <c r="A230" s="18"/>
      <c r="B230" s="19"/>
      <c r="C230" s="105"/>
      <c r="D230" s="73"/>
      <c r="E230" s="74"/>
      <c r="F230" s="20"/>
      <c r="G230" s="20"/>
      <c r="H230" s="20"/>
      <c r="I230" s="20"/>
      <c r="J230" s="20"/>
      <c r="K230" s="21"/>
      <c r="L230" s="22"/>
      <c r="M230" s="23"/>
      <c r="N230" s="24"/>
      <c r="O230" s="23"/>
      <c r="P230" s="24"/>
      <c r="Q230" s="25"/>
      <c r="R230" s="23"/>
      <c r="S230" s="23"/>
      <c r="T230" s="26"/>
    </row>
    <row r="231" spans="1:20" ht="17.850000000000001" customHeight="1">
      <c r="A231" s="18"/>
      <c r="B231" s="19"/>
      <c r="C231" s="105"/>
      <c r="D231" s="73"/>
      <c r="E231" s="74"/>
      <c r="F231" s="20"/>
      <c r="G231" s="20"/>
      <c r="H231" s="20"/>
      <c r="I231" s="20"/>
      <c r="J231" s="20"/>
      <c r="K231" s="21"/>
      <c r="L231" s="22"/>
      <c r="M231" s="23"/>
      <c r="N231" s="24"/>
      <c r="O231" s="23"/>
      <c r="P231" s="24"/>
      <c r="Q231" s="25"/>
      <c r="R231" s="23"/>
      <c r="S231" s="23"/>
      <c r="T231" s="26"/>
    </row>
    <row r="232" spans="1:20" ht="17.850000000000001" customHeight="1">
      <c r="A232" s="18"/>
      <c r="B232" s="19"/>
      <c r="C232" s="105"/>
      <c r="D232" s="73"/>
      <c r="E232" s="74"/>
      <c r="F232" s="20"/>
      <c r="G232" s="20"/>
      <c r="H232" s="20"/>
      <c r="I232" s="20"/>
      <c r="J232" s="20"/>
      <c r="K232" s="21"/>
      <c r="L232" s="22"/>
      <c r="M232" s="23"/>
      <c r="N232" s="24"/>
      <c r="O232" s="23"/>
      <c r="P232" s="24"/>
      <c r="Q232" s="25"/>
      <c r="R232" s="23"/>
      <c r="S232" s="23"/>
      <c r="T232" s="26"/>
    </row>
    <row r="233" spans="1:20" ht="17.850000000000001" customHeight="1">
      <c r="A233" s="18"/>
      <c r="B233" s="19"/>
      <c r="C233" s="105"/>
      <c r="D233" s="73"/>
      <c r="E233" s="74"/>
      <c r="F233" s="20"/>
      <c r="G233" s="20"/>
      <c r="H233" s="20"/>
      <c r="I233" s="20"/>
      <c r="J233" s="20"/>
      <c r="K233" s="21"/>
      <c r="L233" s="22"/>
      <c r="M233" s="23"/>
      <c r="N233" s="24"/>
      <c r="O233" s="23"/>
      <c r="P233" s="24"/>
      <c r="Q233" s="25"/>
      <c r="R233" s="23"/>
      <c r="S233" s="23"/>
      <c r="T233" s="26"/>
    </row>
    <row r="234" spans="1:20" ht="17.850000000000001" customHeight="1">
      <c r="A234" s="18"/>
      <c r="B234" s="19"/>
      <c r="C234" s="105"/>
      <c r="D234" s="73"/>
      <c r="E234" s="74"/>
      <c r="F234" s="20"/>
      <c r="G234" s="20"/>
      <c r="H234" s="20"/>
      <c r="I234" s="20"/>
      <c r="J234" s="20"/>
      <c r="K234" s="21"/>
      <c r="L234" s="22"/>
      <c r="M234" s="23"/>
      <c r="N234" s="24"/>
      <c r="O234" s="23"/>
      <c r="P234" s="24"/>
      <c r="Q234" s="25"/>
      <c r="R234" s="23"/>
      <c r="S234" s="23"/>
      <c r="T234" s="26"/>
    </row>
    <row r="235" spans="1:20" ht="17.850000000000001" customHeight="1">
      <c r="A235" s="18"/>
      <c r="B235" s="19"/>
      <c r="C235" s="105"/>
      <c r="D235" s="73"/>
      <c r="E235" s="74"/>
      <c r="F235" s="20"/>
      <c r="G235" s="20"/>
      <c r="H235" s="20"/>
      <c r="I235" s="20"/>
      <c r="J235" s="20"/>
      <c r="K235" s="21"/>
      <c r="L235" s="22"/>
      <c r="M235" s="23"/>
      <c r="N235" s="24"/>
      <c r="O235" s="23"/>
      <c r="P235" s="24"/>
      <c r="Q235" s="25"/>
      <c r="R235" s="23"/>
      <c r="S235" s="23"/>
      <c r="T235" s="26"/>
    </row>
    <row r="236" spans="1:20" ht="17.850000000000001" customHeight="1">
      <c r="A236" s="18"/>
      <c r="B236" s="19"/>
      <c r="C236" s="105"/>
      <c r="D236" s="73"/>
      <c r="E236" s="74"/>
      <c r="F236" s="20"/>
      <c r="G236" s="20"/>
      <c r="H236" s="20"/>
      <c r="I236" s="20"/>
      <c r="J236" s="20"/>
      <c r="K236" s="21"/>
      <c r="L236" s="22"/>
      <c r="M236" s="23"/>
      <c r="N236" s="24"/>
      <c r="O236" s="23"/>
      <c r="P236" s="24"/>
      <c r="Q236" s="25"/>
      <c r="R236" s="23"/>
      <c r="S236" s="23"/>
      <c r="T236" s="26"/>
    </row>
    <row r="237" spans="1:20" ht="17.850000000000001" customHeight="1">
      <c r="A237" s="18"/>
      <c r="B237" s="19"/>
      <c r="C237" s="105"/>
      <c r="D237" s="73"/>
      <c r="E237" s="74"/>
      <c r="F237" s="20"/>
      <c r="G237" s="20"/>
      <c r="H237" s="20"/>
      <c r="I237" s="21"/>
      <c r="J237" s="20"/>
      <c r="K237" s="21"/>
      <c r="L237" s="22"/>
      <c r="M237" s="23"/>
      <c r="N237" s="24"/>
      <c r="O237" s="23"/>
      <c r="P237" s="24"/>
      <c r="Q237" s="25"/>
      <c r="R237" s="23"/>
      <c r="S237" s="23"/>
      <c r="T237" s="26"/>
    </row>
    <row r="238" spans="1:20" ht="17.850000000000001" customHeight="1">
      <c r="A238" s="18"/>
      <c r="B238" s="19"/>
      <c r="C238" s="105"/>
      <c r="D238" s="73"/>
      <c r="E238" s="74"/>
      <c r="F238" s="20"/>
      <c r="G238" s="20"/>
      <c r="H238" s="20"/>
      <c r="I238" s="21"/>
      <c r="J238" s="20"/>
      <c r="K238" s="21"/>
      <c r="L238" s="22"/>
      <c r="M238" s="23"/>
      <c r="N238" s="24"/>
      <c r="O238" s="23"/>
      <c r="P238" s="24"/>
      <c r="Q238" s="25"/>
      <c r="R238" s="23"/>
      <c r="S238" s="23"/>
      <c r="T238" s="26"/>
    </row>
    <row r="239" spans="1:20" ht="17.850000000000001" customHeight="1">
      <c r="A239" s="18"/>
      <c r="B239" s="19"/>
      <c r="C239" s="105"/>
      <c r="D239" s="73"/>
      <c r="E239" s="74"/>
      <c r="F239" s="20"/>
      <c r="G239" s="20"/>
      <c r="H239" s="20"/>
      <c r="I239" s="20"/>
      <c r="J239" s="20"/>
      <c r="K239" s="21"/>
      <c r="L239" s="22"/>
      <c r="M239" s="23"/>
      <c r="N239" s="24"/>
      <c r="O239" s="23"/>
      <c r="P239" s="24"/>
      <c r="Q239" s="25"/>
      <c r="R239" s="23"/>
      <c r="S239" s="23"/>
      <c r="T239" s="26"/>
    </row>
    <row r="240" spans="1:20" ht="17.850000000000001" customHeight="1">
      <c r="A240" s="18"/>
      <c r="B240" s="19"/>
      <c r="C240" s="105"/>
      <c r="D240" s="73"/>
      <c r="E240" s="74"/>
      <c r="F240" s="20"/>
      <c r="G240" s="20"/>
      <c r="H240" s="20"/>
      <c r="I240" s="21"/>
      <c r="J240" s="20"/>
      <c r="K240" s="21"/>
      <c r="L240" s="22"/>
      <c r="M240" s="23"/>
      <c r="N240" s="24"/>
      <c r="O240" s="23"/>
      <c r="P240" s="24"/>
      <c r="Q240" s="25"/>
      <c r="R240" s="23"/>
      <c r="S240" s="23"/>
      <c r="T240" s="26"/>
    </row>
    <row r="241" spans="1:20" ht="17.850000000000001" customHeight="1">
      <c r="A241" s="18"/>
      <c r="B241" s="19"/>
      <c r="C241" s="105"/>
      <c r="D241" s="73"/>
      <c r="E241" s="74"/>
      <c r="F241" s="20"/>
      <c r="G241" s="20"/>
      <c r="H241" s="20"/>
      <c r="I241" s="21"/>
      <c r="J241" s="20"/>
      <c r="K241" s="21"/>
      <c r="L241" s="22"/>
      <c r="M241" s="23"/>
      <c r="N241" s="24"/>
      <c r="O241" s="23"/>
      <c r="P241" s="24"/>
      <c r="Q241" s="25"/>
      <c r="R241" s="23"/>
      <c r="S241" s="23"/>
      <c r="T241" s="26"/>
    </row>
    <row r="242" spans="1:20" ht="17.850000000000001" customHeight="1">
      <c r="A242" s="18"/>
      <c r="B242" s="19"/>
      <c r="C242" s="105"/>
      <c r="D242" s="73"/>
      <c r="E242" s="74"/>
      <c r="F242" s="20"/>
      <c r="G242" s="20"/>
      <c r="H242" s="20"/>
      <c r="I242" s="21"/>
      <c r="J242" s="20"/>
      <c r="K242" s="21"/>
      <c r="L242" s="22"/>
      <c r="M242" s="23"/>
      <c r="N242" s="24"/>
      <c r="O242" s="23"/>
      <c r="P242" s="24"/>
      <c r="Q242" s="25"/>
      <c r="R242" s="23"/>
      <c r="S242" s="23"/>
      <c r="T242" s="26"/>
    </row>
    <row r="243" spans="1:20" ht="17.850000000000001" customHeight="1">
      <c r="A243" s="18"/>
      <c r="B243" s="19"/>
      <c r="C243" s="105"/>
      <c r="D243" s="73"/>
      <c r="E243" s="74"/>
      <c r="F243" s="20"/>
      <c r="G243" s="20"/>
      <c r="H243" s="20"/>
      <c r="I243" s="20"/>
      <c r="J243" s="20"/>
      <c r="K243" s="21"/>
      <c r="L243" s="22"/>
      <c r="M243" s="23"/>
      <c r="N243" s="24"/>
      <c r="O243" s="23"/>
      <c r="P243" s="24"/>
      <c r="Q243" s="25"/>
      <c r="R243" s="23"/>
      <c r="S243" s="23"/>
      <c r="T243" s="26"/>
    </row>
    <row r="244" spans="1:20" ht="17.850000000000001" customHeight="1">
      <c r="A244" s="18"/>
      <c r="B244" s="19"/>
      <c r="C244" s="105"/>
      <c r="D244" s="73"/>
      <c r="E244" s="74"/>
      <c r="F244" s="20"/>
      <c r="G244" s="20"/>
      <c r="H244" s="20"/>
      <c r="I244" s="20"/>
      <c r="J244" s="20"/>
      <c r="K244" s="21"/>
      <c r="L244" s="22"/>
      <c r="M244" s="23"/>
      <c r="N244" s="24"/>
      <c r="O244" s="23"/>
      <c r="P244" s="24"/>
      <c r="Q244" s="25"/>
      <c r="R244" s="23"/>
      <c r="S244" s="23"/>
      <c r="T244" s="26"/>
    </row>
    <row r="245" spans="1:20" ht="17.850000000000001" customHeight="1">
      <c r="A245" s="18"/>
      <c r="B245" s="19"/>
      <c r="C245" s="105"/>
      <c r="D245" s="73"/>
      <c r="E245" s="74"/>
      <c r="F245" s="20"/>
      <c r="G245" s="20"/>
      <c r="H245" s="20"/>
      <c r="I245" s="21"/>
      <c r="J245" s="20"/>
      <c r="K245" s="21"/>
      <c r="L245" s="22"/>
      <c r="M245" s="23"/>
      <c r="N245" s="24"/>
      <c r="O245" s="23"/>
      <c r="P245" s="24"/>
      <c r="Q245" s="25"/>
      <c r="R245" s="23"/>
      <c r="S245" s="23"/>
      <c r="T245" s="26"/>
    </row>
    <row r="246" spans="1:20" ht="17.850000000000001" customHeight="1">
      <c r="A246" s="18"/>
      <c r="B246" s="19"/>
      <c r="C246" s="105"/>
      <c r="D246" s="73"/>
      <c r="E246" s="74"/>
      <c r="F246" s="20"/>
      <c r="G246" s="20"/>
      <c r="H246" s="20"/>
      <c r="I246" s="21"/>
      <c r="J246" s="20"/>
      <c r="K246" s="21"/>
      <c r="L246" s="22"/>
      <c r="M246" s="23"/>
      <c r="N246" s="24"/>
      <c r="O246" s="23"/>
      <c r="P246" s="24"/>
      <c r="Q246" s="25"/>
      <c r="R246" s="23"/>
      <c r="S246" s="23"/>
      <c r="T246" s="26"/>
    </row>
    <row r="247" spans="1:20" ht="17.850000000000001" customHeight="1">
      <c r="A247" s="18"/>
      <c r="B247" s="19"/>
      <c r="C247" s="105"/>
      <c r="D247" s="73"/>
      <c r="E247" s="74"/>
      <c r="F247" s="20"/>
      <c r="G247" s="20"/>
      <c r="H247" s="20"/>
      <c r="I247" s="21"/>
      <c r="J247" s="20"/>
      <c r="K247" s="21"/>
      <c r="L247" s="22"/>
      <c r="M247" s="23"/>
      <c r="N247" s="24"/>
      <c r="O247" s="23"/>
      <c r="P247" s="24"/>
      <c r="Q247" s="25"/>
      <c r="R247" s="23"/>
      <c r="S247" s="23"/>
      <c r="T247" s="26"/>
    </row>
    <row r="248" spans="1:20" ht="17.850000000000001" customHeight="1">
      <c r="A248" s="18"/>
      <c r="B248" s="19"/>
      <c r="C248" s="105"/>
      <c r="D248" s="73"/>
      <c r="E248" s="74"/>
      <c r="F248" s="20"/>
      <c r="G248" s="20"/>
      <c r="H248" s="20"/>
      <c r="I248" s="21"/>
      <c r="J248" s="20"/>
      <c r="K248" s="21"/>
      <c r="L248" s="22"/>
      <c r="M248" s="23"/>
      <c r="N248" s="24"/>
      <c r="O248" s="23"/>
      <c r="P248" s="24"/>
      <c r="Q248" s="25"/>
      <c r="R248" s="23"/>
      <c r="S248" s="23"/>
      <c r="T248" s="26"/>
    </row>
    <row r="249" spans="1:20" ht="17.850000000000001" customHeight="1">
      <c r="A249" s="18"/>
      <c r="B249" s="19"/>
      <c r="C249" s="105"/>
      <c r="D249" s="73"/>
      <c r="E249" s="74"/>
      <c r="F249" s="20"/>
      <c r="G249" s="20"/>
      <c r="H249" s="20"/>
      <c r="I249" s="21"/>
      <c r="J249" s="20"/>
      <c r="K249" s="21"/>
      <c r="L249" s="22"/>
      <c r="M249" s="23"/>
      <c r="N249" s="24"/>
      <c r="O249" s="23"/>
      <c r="P249" s="24"/>
      <c r="Q249" s="25"/>
      <c r="R249" s="23"/>
      <c r="S249" s="23"/>
      <c r="T249" s="26"/>
    </row>
    <row r="250" spans="1:20" ht="17.850000000000001" customHeight="1">
      <c r="A250" s="18"/>
      <c r="B250" s="19"/>
      <c r="C250" s="105"/>
      <c r="D250" s="73"/>
      <c r="E250" s="74"/>
      <c r="F250" s="20"/>
      <c r="G250" s="20"/>
      <c r="H250" s="20"/>
      <c r="I250" s="21"/>
      <c r="J250" s="20"/>
      <c r="K250" s="21"/>
      <c r="L250" s="22"/>
      <c r="M250" s="23"/>
      <c r="N250" s="24"/>
      <c r="O250" s="23"/>
      <c r="P250" s="24"/>
      <c r="Q250" s="25"/>
      <c r="R250" s="23"/>
      <c r="S250" s="23"/>
      <c r="T250" s="26"/>
    </row>
    <row r="251" spans="1:20" ht="17.850000000000001" customHeight="1">
      <c r="A251" s="18"/>
      <c r="B251" s="19"/>
      <c r="C251" s="105"/>
      <c r="D251" s="73"/>
      <c r="E251" s="74"/>
      <c r="F251" s="20"/>
      <c r="G251" s="20"/>
      <c r="H251" s="20"/>
      <c r="I251" s="21"/>
      <c r="J251" s="20"/>
      <c r="K251" s="21"/>
      <c r="L251" s="22"/>
      <c r="M251" s="23"/>
      <c r="N251" s="24"/>
      <c r="O251" s="23"/>
      <c r="P251" s="24"/>
      <c r="Q251" s="25"/>
      <c r="R251" s="23"/>
      <c r="S251" s="23"/>
      <c r="T251" s="26"/>
    </row>
    <row r="252" spans="1:20" ht="17.850000000000001" customHeight="1">
      <c r="A252" s="18"/>
      <c r="B252" s="19"/>
      <c r="C252" s="105"/>
      <c r="D252" s="73"/>
      <c r="E252" s="74"/>
      <c r="F252" s="20"/>
      <c r="G252" s="20"/>
      <c r="H252" s="20"/>
      <c r="I252" s="21"/>
      <c r="J252" s="20"/>
      <c r="K252" s="21"/>
      <c r="L252" s="22"/>
      <c r="M252" s="23"/>
      <c r="N252" s="24"/>
      <c r="O252" s="23"/>
      <c r="P252" s="24"/>
      <c r="Q252" s="25"/>
      <c r="R252" s="23"/>
      <c r="S252" s="23"/>
      <c r="T252" s="26"/>
    </row>
    <row r="253" spans="1:20" ht="17.850000000000001" customHeight="1">
      <c r="A253" s="18"/>
      <c r="B253" s="19"/>
      <c r="C253" s="105"/>
      <c r="D253" s="73"/>
      <c r="E253" s="74"/>
      <c r="F253" s="20"/>
      <c r="G253" s="20"/>
      <c r="H253" s="20"/>
      <c r="I253" s="21"/>
      <c r="J253" s="20"/>
      <c r="K253" s="21"/>
      <c r="L253" s="22"/>
      <c r="M253" s="23"/>
      <c r="N253" s="24"/>
      <c r="O253" s="23"/>
      <c r="P253" s="24"/>
      <c r="Q253" s="25"/>
      <c r="R253" s="23"/>
      <c r="S253" s="23"/>
      <c r="T253" s="26"/>
    </row>
    <row r="254" spans="1:20" ht="17.850000000000001" customHeight="1">
      <c r="A254" s="18"/>
      <c r="B254" s="19"/>
      <c r="C254" s="105"/>
      <c r="D254" s="73"/>
      <c r="E254" s="74"/>
      <c r="F254" s="20"/>
      <c r="G254" s="20"/>
      <c r="H254" s="20"/>
      <c r="I254" s="21"/>
      <c r="J254" s="20"/>
      <c r="K254" s="21"/>
      <c r="L254" s="22"/>
      <c r="M254" s="23"/>
      <c r="N254" s="24"/>
      <c r="O254" s="23"/>
      <c r="P254" s="24"/>
      <c r="Q254" s="25"/>
      <c r="R254" s="23"/>
      <c r="S254" s="23"/>
      <c r="T254" s="26"/>
    </row>
    <row r="255" spans="1:20" ht="17.850000000000001" customHeight="1">
      <c r="A255" s="18"/>
      <c r="B255" s="19"/>
      <c r="C255" s="105"/>
      <c r="D255" s="73"/>
      <c r="E255" s="74"/>
      <c r="F255" s="20"/>
      <c r="G255" s="20"/>
      <c r="H255" s="20"/>
      <c r="I255" s="20"/>
      <c r="J255" s="20"/>
      <c r="K255" s="21"/>
      <c r="L255" s="22"/>
      <c r="M255" s="23"/>
      <c r="N255" s="24"/>
      <c r="O255" s="23"/>
      <c r="P255" s="24"/>
      <c r="Q255" s="25"/>
      <c r="R255" s="23"/>
      <c r="S255" s="23"/>
      <c r="T255" s="26"/>
    </row>
    <row r="256" spans="1:20" ht="17.850000000000001" customHeight="1">
      <c r="A256" s="18"/>
      <c r="B256" s="19"/>
      <c r="C256" s="105"/>
      <c r="D256" s="73"/>
      <c r="E256" s="74"/>
      <c r="F256" s="20"/>
      <c r="G256" s="20"/>
      <c r="H256" s="20"/>
      <c r="I256" s="20"/>
      <c r="J256" s="20"/>
      <c r="K256" s="21"/>
      <c r="L256" s="22"/>
      <c r="M256" s="23"/>
      <c r="N256" s="24"/>
      <c r="O256" s="23"/>
      <c r="P256" s="24"/>
      <c r="Q256" s="25"/>
      <c r="R256" s="23"/>
      <c r="S256" s="23"/>
      <c r="T256" s="26"/>
    </row>
    <row r="257" spans="1:20" ht="17.850000000000001" customHeight="1">
      <c r="A257" s="18"/>
      <c r="B257" s="19"/>
      <c r="C257" s="105"/>
      <c r="D257" s="73"/>
      <c r="E257" s="74"/>
      <c r="F257" s="20"/>
      <c r="G257" s="20"/>
      <c r="H257" s="20"/>
      <c r="I257" s="21"/>
      <c r="J257" s="20"/>
      <c r="K257" s="21"/>
      <c r="L257" s="22"/>
      <c r="M257" s="23"/>
      <c r="N257" s="24"/>
      <c r="O257" s="23"/>
      <c r="P257" s="24"/>
      <c r="Q257" s="25"/>
      <c r="R257" s="23"/>
      <c r="S257" s="23"/>
      <c r="T257" s="26"/>
    </row>
    <row r="258" spans="1:20" ht="17.850000000000001" customHeight="1">
      <c r="A258" s="18"/>
      <c r="B258" s="19"/>
      <c r="C258" s="105"/>
      <c r="D258" s="73"/>
      <c r="E258" s="74"/>
      <c r="F258" s="20"/>
      <c r="G258" s="20"/>
      <c r="H258" s="20"/>
      <c r="I258" s="21"/>
      <c r="J258" s="20"/>
      <c r="K258" s="21"/>
      <c r="L258" s="22"/>
      <c r="M258" s="23"/>
      <c r="N258" s="24"/>
      <c r="O258" s="23"/>
      <c r="P258" s="24"/>
      <c r="Q258" s="25"/>
      <c r="R258" s="23"/>
      <c r="S258" s="23"/>
      <c r="T258" s="26"/>
    </row>
    <row r="259" spans="1:20" ht="17.850000000000001" customHeight="1">
      <c r="A259" s="18"/>
      <c r="B259" s="19"/>
      <c r="C259" s="105"/>
      <c r="D259" s="73"/>
      <c r="E259" s="74"/>
      <c r="F259" s="20"/>
      <c r="G259" s="20"/>
      <c r="H259" s="20"/>
      <c r="I259" s="20"/>
      <c r="J259" s="106"/>
      <c r="K259" s="21"/>
      <c r="L259" s="22"/>
      <c r="M259" s="23"/>
      <c r="N259" s="24"/>
      <c r="O259" s="23"/>
      <c r="P259" s="24"/>
      <c r="Q259" s="25"/>
      <c r="R259" s="23"/>
      <c r="S259" s="23"/>
      <c r="T259" s="26"/>
    </row>
    <row r="260" spans="1:20" ht="17.850000000000001" customHeight="1">
      <c r="A260" s="18"/>
      <c r="B260" s="19"/>
      <c r="C260" s="105"/>
      <c r="D260" s="73"/>
      <c r="E260" s="74"/>
      <c r="F260" s="20"/>
      <c r="G260" s="20"/>
      <c r="H260" s="20"/>
      <c r="I260" s="20"/>
      <c r="J260" s="20"/>
      <c r="K260" s="21"/>
      <c r="L260" s="22"/>
      <c r="M260" s="23"/>
      <c r="N260" s="24"/>
      <c r="O260" s="23"/>
      <c r="P260" s="24"/>
      <c r="Q260" s="25"/>
      <c r="R260" s="23"/>
      <c r="S260" s="23"/>
      <c r="T260" s="26"/>
    </row>
    <row r="261" spans="1:20" ht="17.850000000000001" customHeight="1">
      <c r="A261" s="18"/>
      <c r="B261" s="19"/>
      <c r="C261" s="105"/>
      <c r="D261" s="73"/>
      <c r="E261" s="74"/>
      <c r="F261" s="20"/>
      <c r="G261" s="20"/>
      <c r="H261" s="20"/>
      <c r="I261" s="20"/>
      <c r="J261" s="106"/>
      <c r="K261" s="21"/>
      <c r="L261" s="22"/>
      <c r="M261" s="23"/>
      <c r="N261" s="24"/>
      <c r="O261" s="23"/>
      <c r="P261" s="24"/>
      <c r="Q261" s="25"/>
      <c r="R261" s="23"/>
      <c r="S261" s="23"/>
      <c r="T261" s="26"/>
    </row>
    <row r="262" spans="1:20" ht="17.850000000000001" customHeight="1">
      <c r="A262" s="18"/>
      <c r="B262" s="19"/>
      <c r="C262" s="105"/>
      <c r="D262" s="73"/>
      <c r="E262" s="74"/>
      <c r="F262" s="20"/>
      <c r="G262" s="20"/>
      <c r="H262" s="20"/>
      <c r="I262" s="20"/>
      <c r="J262" s="106"/>
      <c r="K262" s="21"/>
      <c r="L262" s="22"/>
      <c r="M262" s="23"/>
      <c r="N262" s="24"/>
      <c r="O262" s="23"/>
      <c r="P262" s="24"/>
      <c r="Q262" s="25"/>
      <c r="R262" s="23"/>
      <c r="S262" s="23"/>
      <c r="T262" s="26"/>
    </row>
    <row r="263" spans="1:20" ht="17.850000000000001" customHeight="1">
      <c r="A263" s="18"/>
      <c r="B263" s="19"/>
      <c r="C263" s="105"/>
      <c r="D263" s="73"/>
      <c r="E263" s="74"/>
      <c r="F263" s="20"/>
      <c r="G263" s="20"/>
      <c r="H263" s="20"/>
      <c r="I263" s="20"/>
      <c r="J263" s="106"/>
      <c r="K263" s="21"/>
      <c r="L263" s="22"/>
      <c r="M263" s="23"/>
      <c r="N263" s="24"/>
      <c r="O263" s="23"/>
      <c r="P263" s="24"/>
      <c r="Q263" s="25"/>
      <c r="R263" s="23"/>
      <c r="S263" s="23"/>
      <c r="T263" s="26"/>
    </row>
    <row r="264" spans="1:20" ht="17.850000000000001" customHeight="1">
      <c r="A264" s="18"/>
      <c r="B264" s="19"/>
      <c r="C264" s="105"/>
      <c r="D264" s="73"/>
      <c r="E264" s="74"/>
      <c r="F264" s="20"/>
      <c r="G264" s="20"/>
      <c r="H264" s="20"/>
      <c r="I264" s="20"/>
      <c r="J264" s="106"/>
      <c r="K264" s="21"/>
      <c r="L264" s="22"/>
      <c r="M264" s="23"/>
      <c r="N264" s="24"/>
      <c r="O264" s="23"/>
      <c r="P264" s="24"/>
      <c r="Q264" s="25"/>
      <c r="R264" s="23"/>
      <c r="S264" s="23"/>
      <c r="T264" s="26"/>
    </row>
    <row r="265" spans="1:20" ht="17.850000000000001" customHeight="1">
      <c r="A265" s="18"/>
      <c r="B265" s="19"/>
      <c r="C265" s="105"/>
      <c r="D265" s="73"/>
      <c r="E265" s="74"/>
      <c r="F265" s="20"/>
      <c r="G265" s="20"/>
      <c r="H265" s="20"/>
      <c r="I265" s="20"/>
      <c r="J265" s="106"/>
      <c r="K265" s="21"/>
      <c r="L265" s="22"/>
      <c r="M265" s="23"/>
      <c r="N265" s="24"/>
      <c r="O265" s="23"/>
      <c r="P265" s="24"/>
      <c r="Q265" s="25"/>
      <c r="R265" s="23"/>
      <c r="S265" s="23"/>
      <c r="T265" s="26"/>
    </row>
    <row r="266" spans="1:20" ht="17.850000000000001" customHeight="1">
      <c r="A266" s="18"/>
      <c r="B266" s="19"/>
      <c r="C266" s="105"/>
      <c r="D266" s="73"/>
      <c r="E266" s="74"/>
      <c r="F266" s="20"/>
      <c r="G266" s="20"/>
      <c r="H266" s="20"/>
      <c r="I266" s="20"/>
      <c r="J266" s="106"/>
      <c r="K266" s="21"/>
      <c r="L266" s="22"/>
      <c r="M266" s="23"/>
      <c r="N266" s="24"/>
      <c r="O266" s="23"/>
      <c r="P266" s="24"/>
      <c r="Q266" s="25"/>
      <c r="R266" s="23"/>
      <c r="S266" s="23"/>
      <c r="T266" s="26"/>
    </row>
    <row r="267" spans="1:20" ht="17.850000000000001" customHeight="1">
      <c r="A267" s="18"/>
      <c r="B267" s="19"/>
      <c r="C267" s="105"/>
      <c r="D267" s="73"/>
      <c r="E267" s="74"/>
      <c r="F267" s="20"/>
      <c r="G267" s="20"/>
      <c r="H267" s="20"/>
      <c r="I267" s="21"/>
      <c r="J267" s="20"/>
      <c r="K267" s="21"/>
      <c r="L267" s="22"/>
      <c r="M267" s="23"/>
      <c r="N267" s="24"/>
      <c r="O267" s="23"/>
      <c r="P267" s="24"/>
      <c r="Q267" s="25"/>
      <c r="R267" s="23"/>
      <c r="S267" s="23"/>
      <c r="T267" s="26"/>
    </row>
    <row r="268" spans="1:20" ht="17.850000000000001" customHeight="1">
      <c r="A268" s="18"/>
      <c r="B268" s="19"/>
      <c r="C268" s="105"/>
      <c r="D268" s="73"/>
      <c r="E268" s="74"/>
      <c r="F268" s="20"/>
      <c r="G268" s="20"/>
      <c r="H268" s="20"/>
      <c r="I268" s="20"/>
      <c r="J268" s="106"/>
      <c r="K268" s="21"/>
      <c r="L268" s="22"/>
      <c r="M268" s="23"/>
      <c r="N268" s="24"/>
      <c r="O268" s="23"/>
      <c r="P268" s="24"/>
      <c r="Q268" s="25"/>
      <c r="R268" s="23"/>
      <c r="S268" s="23"/>
      <c r="T268" s="26"/>
    </row>
    <row r="269" spans="1:20" ht="17.850000000000001" customHeight="1">
      <c r="A269" s="18"/>
      <c r="B269" s="19"/>
      <c r="C269" s="105"/>
      <c r="D269" s="73"/>
      <c r="E269" s="74"/>
      <c r="F269" s="20"/>
      <c r="G269" s="20"/>
      <c r="H269" s="20"/>
      <c r="I269" s="20"/>
      <c r="J269" s="106"/>
      <c r="K269" s="21"/>
      <c r="L269" s="22"/>
      <c r="M269" s="23"/>
      <c r="N269" s="24"/>
      <c r="O269" s="23"/>
      <c r="P269" s="24"/>
      <c r="Q269" s="25"/>
      <c r="R269" s="23"/>
      <c r="S269" s="23"/>
      <c r="T269" s="26"/>
    </row>
    <row r="270" spans="1:20" ht="17.850000000000001" customHeight="1">
      <c r="A270" s="18"/>
      <c r="B270" s="19"/>
      <c r="C270" s="105"/>
      <c r="D270" s="73"/>
      <c r="E270" s="74"/>
      <c r="F270" s="20"/>
      <c r="G270" s="20"/>
      <c r="H270" s="20"/>
      <c r="I270" s="20"/>
      <c r="J270" s="20"/>
      <c r="K270" s="21"/>
      <c r="L270" s="22"/>
      <c r="M270" s="23"/>
      <c r="N270" s="24"/>
      <c r="O270" s="23"/>
      <c r="P270" s="24"/>
      <c r="Q270" s="25"/>
      <c r="R270" s="23"/>
      <c r="S270" s="23"/>
      <c r="T270" s="26"/>
    </row>
    <row r="271" spans="1:20" ht="17.850000000000001" customHeight="1">
      <c r="A271" s="18"/>
      <c r="B271" s="19"/>
      <c r="C271" s="105"/>
      <c r="D271" s="73"/>
      <c r="E271" s="74"/>
      <c r="F271" s="20"/>
      <c r="G271" s="20"/>
      <c r="H271" s="20"/>
      <c r="I271" s="20"/>
      <c r="J271" s="20"/>
      <c r="K271" s="21"/>
      <c r="L271" s="22"/>
      <c r="M271" s="23"/>
      <c r="N271" s="24"/>
      <c r="O271" s="23"/>
      <c r="P271" s="24"/>
      <c r="Q271" s="25"/>
      <c r="R271" s="23"/>
      <c r="S271" s="23"/>
      <c r="T271" s="26"/>
    </row>
    <row r="272" spans="1:20" ht="17.850000000000001" customHeight="1">
      <c r="A272" s="18"/>
      <c r="B272" s="19"/>
      <c r="C272" s="105"/>
      <c r="D272" s="73"/>
      <c r="E272" s="74"/>
      <c r="F272" s="20"/>
      <c r="G272" s="20"/>
      <c r="H272" s="20"/>
      <c r="I272" s="20"/>
      <c r="J272" s="20"/>
      <c r="K272" s="21"/>
      <c r="L272" s="22"/>
      <c r="M272" s="23"/>
      <c r="N272" s="24"/>
      <c r="O272" s="23"/>
      <c r="P272" s="24"/>
      <c r="Q272" s="25"/>
      <c r="R272" s="23"/>
      <c r="S272" s="23"/>
      <c r="T272" s="26"/>
    </row>
    <row r="273" spans="1:20" ht="17.850000000000001" customHeight="1">
      <c r="A273" s="18"/>
      <c r="B273" s="19"/>
      <c r="C273" s="105"/>
      <c r="D273" s="73"/>
      <c r="E273" s="74"/>
      <c r="F273" s="20"/>
      <c r="G273" s="20"/>
      <c r="H273" s="20"/>
      <c r="I273" s="20"/>
      <c r="J273" s="20"/>
      <c r="K273" s="21"/>
      <c r="L273" s="22"/>
      <c r="M273" s="23"/>
      <c r="N273" s="24"/>
      <c r="O273" s="23"/>
      <c r="P273" s="24"/>
      <c r="Q273" s="25"/>
      <c r="R273" s="23"/>
      <c r="S273" s="23"/>
      <c r="T273" s="26"/>
    </row>
    <row r="274" spans="1:20" ht="17.850000000000001" customHeight="1">
      <c r="A274" s="18"/>
      <c r="B274" s="19"/>
      <c r="C274" s="105"/>
      <c r="D274" s="73"/>
      <c r="E274" s="74"/>
      <c r="F274" s="20"/>
      <c r="G274" s="20"/>
      <c r="H274" s="20"/>
      <c r="I274" s="20"/>
      <c r="J274" s="20"/>
      <c r="K274" s="21"/>
      <c r="L274" s="22"/>
      <c r="M274" s="23"/>
      <c r="N274" s="24"/>
      <c r="O274" s="23"/>
      <c r="P274" s="24"/>
      <c r="Q274" s="25"/>
      <c r="R274" s="23"/>
      <c r="S274" s="23"/>
      <c r="T274" s="26"/>
    </row>
    <row r="275" spans="1:20" ht="17.850000000000001" customHeight="1">
      <c r="A275" s="18"/>
      <c r="B275" s="19"/>
      <c r="C275" s="105"/>
      <c r="D275" s="73"/>
      <c r="E275" s="74"/>
      <c r="F275" s="20"/>
      <c r="G275" s="20"/>
      <c r="H275" s="20"/>
      <c r="I275" s="20"/>
      <c r="J275" s="20"/>
      <c r="K275" s="21"/>
      <c r="L275" s="22"/>
      <c r="M275" s="23"/>
      <c r="N275" s="24"/>
      <c r="O275" s="23"/>
      <c r="P275" s="24"/>
      <c r="Q275" s="25"/>
      <c r="R275" s="23"/>
      <c r="S275" s="23"/>
      <c r="T275" s="26"/>
    </row>
    <row r="276" spans="1:20" ht="17.850000000000001" customHeight="1">
      <c r="A276" s="18"/>
      <c r="B276" s="19"/>
      <c r="C276" s="105"/>
      <c r="D276" s="73"/>
      <c r="E276" s="74"/>
      <c r="F276" s="20"/>
      <c r="G276" s="20"/>
      <c r="H276" s="20"/>
      <c r="I276" s="20"/>
      <c r="J276" s="20"/>
      <c r="K276" s="21"/>
      <c r="L276" s="22"/>
      <c r="M276" s="23"/>
      <c r="N276" s="24"/>
      <c r="O276" s="23"/>
      <c r="P276" s="24"/>
      <c r="Q276" s="25"/>
      <c r="R276" s="23"/>
      <c r="S276" s="23"/>
      <c r="T276" s="26"/>
    </row>
    <row r="277" spans="1:20" ht="17.850000000000001" customHeight="1">
      <c r="A277" s="18"/>
      <c r="B277" s="19"/>
      <c r="C277" s="105"/>
      <c r="D277" s="73"/>
      <c r="E277" s="74"/>
      <c r="F277" s="20"/>
      <c r="G277" s="20"/>
      <c r="H277" s="20"/>
      <c r="I277" s="20"/>
      <c r="J277" s="20"/>
      <c r="K277" s="21"/>
      <c r="L277" s="22"/>
      <c r="M277" s="23"/>
      <c r="N277" s="24"/>
      <c r="O277" s="23"/>
      <c r="P277" s="24"/>
      <c r="Q277" s="25"/>
      <c r="R277" s="23"/>
      <c r="S277" s="23"/>
      <c r="T277" s="26"/>
    </row>
    <row r="278" spans="1:20" ht="17.850000000000001" customHeight="1">
      <c r="A278" s="18"/>
      <c r="B278" s="19"/>
      <c r="C278" s="105"/>
      <c r="D278" s="73"/>
      <c r="E278" s="74"/>
      <c r="F278" s="20"/>
      <c r="G278" s="20"/>
      <c r="H278" s="20"/>
      <c r="I278" s="21"/>
      <c r="J278" s="20"/>
      <c r="K278" s="21"/>
      <c r="L278" s="22"/>
      <c r="M278" s="23"/>
      <c r="N278" s="24"/>
      <c r="O278" s="23"/>
      <c r="P278" s="24"/>
      <c r="Q278" s="25"/>
      <c r="R278" s="23"/>
      <c r="S278" s="23"/>
      <c r="T278" s="26"/>
    </row>
    <row r="279" spans="1:20" ht="17.850000000000001" customHeight="1">
      <c r="A279" s="18"/>
      <c r="B279" s="19"/>
      <c r="C279" s="105"/>
      <c r="D279" s="73"/>
      <c r="E279" s="74"/>
      <c r="F279" s="20"/>
      <c r="G279" s="20"/>
      <c r="H279" s="20"/>
      <c r="I279" s="20"/>
      <c r="J279" s="106"/>
      <c r="K279" s="21"/>
      <c r="L279" s="22"/>
      <c r="M279" s="23"/>
      <c r="N279" s="24"/>
      <c r="O279" s="23"/>
      <c r="P279" s="24"/>
      <c r="Q279" s="25"/>
      <c r="R279" s="23"/>
      <c r="S279" s="23"/>
      <c r="T279" s="26"/>
    </row>
    <row r="280" spans="1:20" ht="17.850000000000001" customHeight="1">
      <c r="A280" s="18"/>
      <c r="B280" s="19"/>
      <c r="C280" s="105"/>
      <c r="D280" s="73"/>
      <c r="E280" s="74"/>
      <c r="F280" s="20"/>
      <c r="G280" s="20"/>
      <c r="H280" s="20"/>
      <c r="I280" s="20"/>
      <c r="J280" s="106"/>
      <c r="K280" s="21"/>
      <c r="L280" s="22"/>
      <c r="M280" s="23"/>
      <c r="N280" s="24"/>
      <c r="O280" s="23"/>
      <c r="P280" s="24"/>
      <c r="Q280" s="25"/>
      <c r="R280" s="23"/>
      <c r="S280" s="23"/>
      <c r="T280" s="26"/>
    </row>
    <row r="281" spans="1:20" ht="17.850000000000001" customHeight="1">
      <c r="A281" s="18"/>
      <c r="B281" s="19"/>
      <c r="C281" s="105"/>
      <c r="D281" s="73"/>
      <c r="E281" s="74"/>
      <c r="F281" s="20"/>
      <c r="G281" s="20"/>
      <c r="H281" s="20"/>
      <c r="I281" s="20"/>
      <c r="J281" s="106"/>
      <c r="K281" s="21"/>
      <c r="L281" s="22"/>
      <c r="M281" s="23"/>
      <c r="N281" s="24"/>
      <c r="O281" s="23"/>
      <c r="P281" s="24"/>
      <c r="Q281" s="25"/>
      <c r="R281" s="23"/>
      <c r="S281" s="23"/>
      <c r="T281" s="26"/>
    </row>
    <row r="282" spans="1:20" ht="17.850000000000001" customHeight="1">
      <c r="A282" s="18"/>
      <c r="B282" s="19"/>
      <c r="C282" s="105"/>
      <c r="D282" s="73"/>
      <c r="E282" s="74"/>
      <c r="F282" s="20"/>
      <c r="G282" s="20"/>
      <c r="H282" s="20"/>
      <c r="I282" s="21"/>
      <c r="J282" s="20"/>
      <c r="K282" s="21"/>
      <c r="L282" s="22"/>
      <c r="M282" s="23"/>
      <c r="N282" s="24"/>
      <c r="O282" s="23"/>
      <c r="P282" s="24"/>
      <c r="Q282" s="25"/>
      <c r="R282" s="23"/>
      <c r="S282" s="23"/>
      <c r="T282" s="26"/>
    </row>
    <row r="283" spans="1:20" ht="17.850000000000001" customHeight="1">
      <c r="A283" s="18"/>
      <c r="B283" s="19"/>
      <c r="C283" s="105"/>
      <c r="D283" s="73"/>
      <c r="E283" s="74"/>
      <c r="F283" s="20"/>
      <c r="G283" s="20"/>
      <c r="H283" s="20"/>
      <c r="I283" s="21"/>
      <c r="J283" s="20"/>
      <c r="K283" s="21"/>
      <c r="L283" s="22"/>
      <c r="M283" s="23"/>
      <c r="N283" s="24"/>
      <c r="O283" s="23"/>
      <c r="P283" s="24"/>
      <c r="Q283" s="25"/>
      <c r="R283" s="23"/>
      <c r="S283" s="23"/>
      <c r="T283" s="26"/>
    </row>
    <row r="284" spans="1:20" ht="17.850000000000001" customHeight="1">
      <c r="A284" s="18"/>
      <c r="B284" s="19"/>
      <c r="C284" s="105"/>
      <c r="D284" s="73"/>
      <c r="E284" s="74"/>
      <c r="F284" s="20"/>
      <c r="G284" s="20"/>
      <c r="H284" s="20"/>
      <c r="I284" s="20"/>
      <c r="J284" s="106"/>
      <c r="K284" s="21"/>
      <c r="L284" s="22"/>
      <c r="M284" s="23"/>
      <c r="N284" s="24"/>
      <c r="O284" s="23"/>
      <c r="P284" s="24"/>
      <c r="Q284" s="25"/>
      <c r="R284" s="23"/>
      <c r="S284" s="23"/>
      <c r="T284" s="26"/>
    </row>
    <row r="285" spans="1:20" ht="17.850000000000001" customHeight="1">
      <c r="A285" s="18"/>
      <c r="B285" s="19"/>
      <c r="C285" s="105"/>
      <c r="D285" s="73"/>
      <c r="E285" s="74"/>
      <c r="F285" s="20"/>
      <c r="G285" s="20"/>
      <c r="H285" s="20"/>
      <c r="I285" s="20"/>
      <c r="J285" s="106"/>
      <c r="K285" s="21"/>
      <c r="L285" s="22"/>
      <c r="M285" s="23"/>
      <c r="N285" s="24"/>
      <c r="O285" s="23"/>
      <c r="P285" s="24"/>
      <c r="Q285" s="25"/>
      <c r="R285" s="23"/>
      <c r="S285" s="23"/>
      <c r="T285" s="26"/>
    </row>
    <row r="286" spans="1:20" ht="17.850000000000001" customHeight="1">
      <c r="A286" s="18"/>
      <c r="B286" s="19"/>
      <c r="C286" s="105"/>
      <c r="D286" s="73"/>
      <c r="E286" s="74"/>
      <c r="F286" s="20"/>
      <c r="G286" s="20"/>
      <c r="H286" s="20"/>
      <c r="I286" s="20"/>
      <c r="J286" s="20"/>
      <c r="K286" s="21"/>
      <c r="L286" s="22"/>
      <c r="M286" s="23"/>
      <c r="N286" s="24"/>
      <c r="O286" s="23"/>
      <c r="P286" s="24"/>
      <c r="Q286" s="25"/>
      <c r="R286" s="23"/>
      <c r="S286" s="23"/>
      <c r="T286" s="26"/>
    </row>
    <row r="287" spans="1:20" ht="17.850000000000001" customHeight="1">
      <c r="A287" s="18"/>
      <c r="B287" s="19"/>
      <c r="C287" s="105"/>
      <c r="D287" s="73"/>
      <c r="E287" s="74"/>
      <c r="F287" s="20"/>
      <c r="G287" s="20"/>
      <c r="H287" s="20"/>
      <c r="I287" s="20"/>
      <c r="J287" s="20"/>
      <c r="K287" s="21"/>
      <c r="L287" s="22"/>
      <c r="M287" s="23"/>
      <c r="N287" s="24"/>
      <c r="O287" s="23"/>
      <c r="P287" s="24"/>
      <c r="Q287" s="25"/>
      <c r="R287" s="23"/>
      <c r="S287" s="23"/>
      <c r="T287" s="26"/>
    </row>
    <row r="288" spans="1:20" ht="17.850000000000001" customHeight="1">
      <c r="A288" s="18"/>
      <c r="B288" s="19"/>
      <c r="C288" s="105"/>
      <c r="D288" s="73"/>
      <c r="E288" s="74"/>
      <c r="F288" s="20"/>
      <c r="G288" s="20"/>
      <c r="H288" s="20"/>
      <c r="I288" s="20"/>
      <c r="J288" s="20"/>
      <c r="K288" s="21"/>
      <c r="L288" s="22"/>
      <c r="M288" s="23"/>
      <c r="N288" s="24"/>
      <c r="O288" s="23"/>
      <c r="P288" s="24"/>
      <c r="Q288" s="25"/>
      <c r="R288" s="23"/>
      <c r="S288" s="23"/>
      <c r="T288" s="26"/>
    </row>
    <row r="289" spans="1:22" ht="17.850000000000001" customHeight="1">
      <c r="A289" s="18"/>
      <c r="B289" s="19"/>
      <c r="C289" s="105"/>
      <c r="D289" s="73"/>
      <c r="E289" s="74"/>
      <c r="F289" s="20"/>
      <c r="G289" s="20"/>
      <c r="H289" s="20"/>
      <c r="I289" s="20"/>
      <c r="J289" s="20"/>
      <c r="K289" s="21"/>
      <c r="L289" s="22"/>
      <c r="M289" s="23"/>
      <c r="N289" s="24"/>
      <c r="O289" s="23"/>
      <c r="P289" s="24"/>
      <c r="Q289" s="25"/>
      <c r="R289" s="23"/>
      <c r="S289" s="23"/>
      <c r="T289" s="26"/>
    </row>
    <row r="290" spans="1:22" ht="17.850000000000001" customHeight="1">
      <c r="A290" s="18"/>
      <c r="B290" s="19"/>
      <c r="C290" s="105"/>
      <c r="D290" s="73"/>
      <c r="E290" s="74"/>
      <c r="F290" s="20"/>
      <c r="G290" s="20"/>
      <c r="H290" s="20"/>
      <c r="I290" s="21"/>
      <c r="J290" s="20"/>
      <c r="K290" s="21"/>
      <c r="L290" s="22"/>
      <c r="M290" s="23"/>
      <c r="N290" s="24"/>
      <c r="O290" s="23"/>
      <c r="P290" s="24"/>
      <c r="Q290" s="25"/>
      <c r="R290" s="23"/>
      <c r="S290" s="23"/>
      <c r="T290" s="26"/>
    </row>
    <row r="291" spans="1:22" ht="17.850000000000001" customHeight="1">
      <c r="A291" s="18"/>
      <c r="B291" s="19"/>
      <c r="C291" s="105"/>
      <c r="D291" s="73"/>
      <c r="E291" s="74"/>
      <c r="F291" s="20"/>
      <c r="G291" s="20"/>
      <c r="H291" s="20"/>
      <c r="I291" s="21"/>
      <c r="J291" s="20"/>
      <c r="K291" s="21"/>
      <c r="L291" s="22"/>
      <c r="M291" s="23"/>
      <c r="N291" s="24"/>
      <c r="O291" s="23"/>
      <c r="P291" s="24"/>
      <c r="Q291" s="25"/>
      <c r="R291" s="23"/>
      <c r="S291" s="23"/>
      <c r="T291" s="26"/>
    </row>
    <row r="292" spans="1:22" ht="17.850000000000001" customHeight="1">
      <c r="A292" s="18"/>
      <c r="B292" s="19"/>
      <c r="C292" s="105"/>
      <c r="D292" s="73"/>
      <c r="E292" s="74"/>
      <c r="F292" s="20"/>
      <c r="G292" s="20"/>
      <c r="H292" s="20"/>
      <c r="I292" s="21"/>
      <c r="J292" s="20"/>
      <c r="K292" s="21"/>
      <c r="L292" s="22"/>
      <c r="M292" s="23"/>
      <c r="N292" s="24"/>
      <c r="O292" s="23"/>
      <c r="P292" s="24"/>
      <c r="Q292" s="25"/>
      <c r="R292" s="23"/>
      <c r="S292" s="23"/>
      <c r="T292" s="26"/>
    </row>
    <row r="293" spans="1:22" ht="17.850000000000001" customHeight="1">
      <c r="A293" s="18"/>
      <c r="B293" s="19"/>
      <c r="C293" s="105"/>
      <c r="D293" s="73"/>
      <c r="E293" s="74"/>
      <c r="F293" s="20"/>
      <c r="G293" s="20"/>
      <c r="H293" s="20"/>
      <c r="I293" s="20"/>
      <c r="J293" s="20"/>
      <c r="K293" s="21"/>
      <c r="L293" s="22"/>
      <c r="M293" s="23"/>
      <c r="N293" s="24"/>
      <c r="O293" s="23"/>
      <c r="P293" s="24"/>
      <c r="Q293" s="25"/>
      <c r="R293" s="23"/>
      <c r="S293" s="23"/>
      <c r="T293" s="26"/>
    </row>
    <row r="294" spans="1:22" ht="17.850000000000001" customHeight="1">
      <c r="A294" s="18"/>
      <c r="B294" s="19"/>
      <c r="C294" s="105"/>
      <c r="D294" s="73"/>
      <c r="E294" s="74"/>
      <c r="F294" s="20"/>
      <c r="G294" s="20"/>
      <c r="H294" s="20"/>
      <c r="I294" s="20"/>
      <c r="J294" s="20"/>
      <c r="K294" s="21"/>
      <c r="L294" s="22"/>
      <c r="M294" s="23"/>
      <c r="N294" s="24"/>
      <c r="O294" s="23"/>
      <c r="P294" s="24"/>
      <c r="Q294" s="25"/>
      <c r="R294" s="23"/>
      <c r="S294" s="23"/>
      <c r="T294" s="26"/>
    </row>
    <row r="295" spans="1:22" ht="17.850000000000001" customHeight="1">
      <c r="A295" s="18"/>
      <c r="B295" s="19"/>
      <c r="C295" s="105"/>
      <c r="D295" s="73"/>
      <c r="E295" s="74"/>
      <c r="F295" s="20"/>
      <c r="G295" s="20"/>
      <c r="H295" s="20"/>
      <c r="I295" s="21"/>
      <c r="J295" s="20"/>
      <c r="K295" s="21"/>
      <c r="L295" s="22"/>
      <c r="M295" s="23"/>
      <c r="N295" s="24"/>
      <c r="O295" s="23"/>
      <c r="P295" s="24"/>
      <c r="Q295" s="25"/>
      <c r="R295" s="23"/>
      <c r="S295" s="23"/>
      <c r="T295" s="26"/>
    </row>
    <row r="296" spans="1:22" ht="17.850000000000001" customHeight="1">
      <c r="A296" s="18"/>
      <c r="B296" s="19"/>
      <c r="C296" s="105"/>
      <c r="D296" s="73"/>
      <c r="E296" s="74"/>
      <c r="F296" s="20"/>
      <c r="G296" s="20"/>
      <c r="H296" s="20"/>
      <c r="I296" s="21"/>
      <c r="J296" s="20"/>
      <c r="K296" s="21"/>
      <c r="L296" s="22"/>
      <c r="M296" s="23"/>
      <c r="N296" s="24"/>
      <c r="O296" s="23"/>
      <c r="P296" s="24"/>
      <c r="Q296" s="25"/>
      <c r="R296" s="23"/>
      <c r="S296" s="23"/>
      <c r="T296" s="26"/>
    </row>
    <row r="297" spans="1:22" ht="17.850000000000001" customHeight="1">
      <c r="A297" s="18"/>
      <c r="B297" s="19"/>
      <c r="C297" s="105"/>
      <c r="D297" s="73"/>
      <c r="E297" s="74"/>
      <c r="F297" s="20"/>
      <c r="G297" s="20"/>
      <c r="H297" s="20"/>
      <c r="I297" s="21"/>
      <c r="J297" s="20"/>
      <c r="K297" s="21"/>
      <c r="L297" s="22"/>
      <c r="M297" s="23"/>
      <c r="N297" s="24"/>
      <c r="O297" s="23"/>
      <c r="P297" s="24"/>
      <c r="Q297" s="25"/>
      <c r="R297" s="23"/>
      <c r="S297" s="23"/>
      <c r="T297" s="26"/>
    </row>
    <row r="298" spans="1:22" ht="17.850000000000001" customHeight="1">
      <c r="A298" s="18"/>
      <c r="B298" s="19"/>
      <c r="C298" s="105"/>
      <c r="D298" s="73"/>
      <c r="E298" s="74"/>
      <c r="F298" s="20"/>
      <c r="G298" s="20"/>
      <c r="H298" s="20"/>
      <c r="I298" s="21"/>
      <c r="J298" s="20"/>
      <c r="K298" s="21"/>
      <c r="L298" s="22"/>
      <c r="M298" s="23"/>
      <c r="N298" s="24"/>
      <c r="O298" s="23"/>
      <c r="P298" s="24"/>
      <c r="Q298" s="25"/>
      <c r="R298" s="23"/>
      <c r="S298" s="23"/>
      <c r="T298" s="26"/>
    </row>
    <row r="299" spans="1:22" ht="17.850000000000001" customHeight="1">
      <c r="A299" s="18"/>
      <c r="B299" s="19"/>
      <c r="C299" s="105"/>
      <c r="D299" s="73"/>
      <c r="E299" s="74"/>
      <c r="F299" s="20"/>
      <c r="G299" s="20"/>
      <c r="H299" s="20"/>
      <c r="I299" s="21"/>
      <c r="J299" s="20"/>
      <c r="K299" s="21"/>
      <c r="L299" s="22"/>
      <c r="M299" s="23"/>
      <c r="N299" s="24"/>
      <c r="O299" s="23"/>
      <c r="P299" s="24"/>
      <c r="Q299" s="25"/>
      <c r="R299" s="23"/>
      <c r="S299" s="23"/>
      <c r="T299" s="26"/>
      <c r="V299" s="77"/>
    </row>
    <row r="300" spans="1:22" ht="17.850000000000001" customHeight="1">
      <c r="A300" s="18"/>
      <c r="B300" s="19"/>
      <c r="C300" s="105"/>
      <c r="D300" s="73"/>
      <c r="E300" s="74"/>
      <c r="F300" s="20"/>
      <c r="G300" s="20"/>
      <c r="H300" s="20"/>
      <c r="I300" s="21"/>
      <c r="J300" s="20"/>
      <c r="K300" s="21"/>
      <c r="L300" s="22"/>
      <c r="M300" s="23"/>
      <c r="N300" s="24"/>
      <c r="O300" s="23"/>
      <c r="P300" s="24"/>
      <c r="Q300" s="25"/>
      <c r="R300" s="23"/>
      <c r="S300" s="23"/>
      <c r="T300" s="26"/>
      <c r="V300" s="77"/>
    </row>
    <row r="301" spans="1:22" ht="17.850000000000001" customHeight="1">
      <c r="A301" s="18"/>
      <c r="B301" s="19"/>
      <c r="C301" s="105"/>
      <c r="D301" s="73"/>
      <c r="E301" s="74"/>
      <c r="F301" s="20"/>
      <c r="G301" s="20"/>
      <c r="H301" s="20"/>
      <c r="I301" s="21"/>
      <c r="J301" s="20"/>
      <c r="K301" s="21"/>
      <c r="L301" s="22"/>
      <c r="M301" s="23"/>
      <c r="N301" s="24"/>
      <c r="O301" s="23"/>
      <c r="P301" s="24"/>
      <c r="Q301" s="25"/>
      <c r="R301" s="23"/>
      <c r="S301" s="23"/>
      <c r="T301" s="26"/>
      <c r="V301" s="77"/>
    </row>
    <row r="302" spans="1:22" ht="17.850000000000001" customHeight="1">
      <c r="A302" s="18"/>
      <c r="B302" s="19"/>
      <c r="C302" s="105"/>
      <c r="D302" s="73"/>
      <c r="E302" s="74"/>
      <c r="F302" s="20"/>
      <c r="G302" s="20"/>
      <c r="H302" s="20"/>
      <c r="I302" s="20"/>
      <c r="J302" s="20"/>
      <c r="K302" s="21"/>
      <c r="L302" s="22"/>
      <c r="M302" s="23"/>
      <c r="N302" s="24"/>
      <c r="O302" s="23"/>
      <c r="P302" s="24"/>
      <c r="Q302" s="25"/>
      <c r="R302" s="23"/>
      <c r="S302" s="23"/>
      <c r="T302" s="26"/>
      <c r="V302" s="77"/>
    </row>
    <row r="303" spans="1:22" ht="17.850000000000001" customHeight="1">
      <c r="A303" s="18"/>
      <c r="B303" s="19"/>
      <c r="C303" s="105"/>
      <c r="D303" s="73"/>
      <c r="E303" s="74"/>
      <c r="F303" s="20"/>
      <c r="G303" s="20"/>
      <c r="H303" s="20"/>
      <c r="I303" s="20"/>
      <c r="J303" s="20"/>
      <c r="K303" s="21"/>
      <c r="L303" s="22"/>
      <c r="M303" s="23"/>
      <c r="N303" s="24"/>
      <c r="O303" s="23"/>
      <c r="P303" s="24"/>
      <c r="Q303" s="25"/>
      <c r="R303" s="23"/>
      <c r="S303" s="23"/>
      <c r="T303" s="26"/>
      <c r="V303" s="77"/>
    </row>
    <row r="304" spans="1:22" ht="17.850000000000001" customHeight="1">
      <c r="A304" s="18"/>
      <c r="B304" s="19"/>
      <c r="C304" s="105"/>
      <c r="D304" s="73"/>
      <c r="E304" s="74"/>
      <c r="F304" s="20"/>
      <c r="G304" s="20"/>
      <c r="H304" s="20"/>
      <c r="I304" s="20"/>
      <c r="J304" s="20"/>
      <c r="K304" s="21"/>
      <c r="L304" s="22"/>
      <c r="M304" s="23"/>
      <c r="N304" s="24"/>
      <c r="O304" s="23"/>
      <c r="P304" s="24"/>
      <c r="Q304" s="25"/>
      <c r="R304" s="23"/>
      <c r="S304" s="23"/>
      <c r="T304" s="26"/>
      <c r="V304" s="77"/>
    </row>
    <row r="305" spans="1:22" ht="17.850000000000001" customHeight="1">
      <c r="A305" s="18"/>
      <c r="B305" s="19"/>
      <c r="C305" s="105"/>
      <c r="D305" s="73"/>
      <c r="E305" s="74"/>
      <c r="F305" s="20"/>
      <c r="G305" s="20"/>
      <c r="H305" s="20"/>
      <c r="I305" s="20"/>
      <c r="J305" s="20"/>
      <c r="K305" s="21"/>
      <c r="L305" s="22"/>
      <c r="M305" s="23"/>
      <c r="N305" s="24"/>
      <c r="O305" s="23"/>
      <c r="P305" s="24"/>
      <c r="Q305" s="25"/>
      <c r="R305" s="23"/>
      <c r="S305" s="23"/>
      <c r="T305" s="26"/>
      <c r="V305" s="77"/>
    </row>
    <row r="306" spans="1:22" ht="17.850000000000001" customHeight="1">
      <c r="A306" s="18"/>
      <c r="B306" s="19"/>
      <c r="C306" s="105"/>
      <c r="D306" s="73"/>
      <c r="E306" s="74"/>
      <c r="F306" s="20"/>
      <c r="G306" s="20"/>
      <c r="H306" s="20"/>
      <c r="I306" s="20"/>
      <c r="J306" s="20"/>
      <c r="K306" s="21"/>
      <c r="L306" s="22"/>
      <c r="M306" s="23"/>
      <c r="N306" s="24"/>
      <c r="O306" s="23"/>
      <c r="P306" s="24"/>
      <c r="Q306" s="25"/>
      <c r="R306" s="23"/>
      <c r="S306" s="23"/>
      <c r="T306" s="26"/>
      <c r="V306" s="77"/>
    </row>
    <row r="307" spans="1:22" ht="17.850000000000001" customHeight="1">
      <c r="A307" s="18"/>
      <c r="B307" s="19"/>
      <c r="C307" s="105"/>
      <c r="D307" s="73"/>
      <c r="E307" s="74"/>
      <c r="F307" s="20"/>
      <c r="G307" s="20"/>
      <c r="H307" s="20"/>
      <c r="I307" s="21"/>
      <c r="J307" s="20"/>
      <c r="K307" s="21"/>
      <c r="L307" s="22"/>
      <c r="M307" s="23"/>
      <c r="N307" s="24"/>
      <c r="O307" s="23"/>
      <c r="P307" s="24"/>
      <c r="Q307" s="25"/>
      <c r="R307" s="23"/>
      <c r="S307" s="23"/>
      <c r="T307" s="26"/>
      <c r="V307" s="77"/>
    </row>
    <row r="308" spans="1:22" ht="17.850000000000001" customHeight="1">
      <c r="A308" s="18"/>
      <c r="B308" s="19"/>
      <c r="C308" s="105"/>
      <c r="D308" s="73"/>
      <c r="E308" s="74"/>
      <c r="F308" s="20"/>
      <c r="G308" s="20"/>
      <c r="H308" s="20"/>
      <c r="I308" s="21"/>
      <c r="J308" s="20"/>
      <c r="K308" s="21"/>
      <c r="L308" s="22"/>
      <c r="M308" s="23"/>
      <c r="N308" s="24"/>
      <c r="O308" s="23"/>
      <c r="P308" s="24"/>
      <c r="Q308" s="25"/>
      <c r="R308" s="23"/>
      <c r="S308" s="23"/>
      <c r="T308" s="26"/>
      <c r="V308" s="77"/>
    </row>
    <row r="309" spans="1:22" ht="17.850000000000001" customHeight="1">
      <c r="A309" s="18"/>
      <c r="B309" s="19"/>
      <c r="C309" s="105"/>
      <c r="D309" s="73"/>
      <c r="E309" s="74"/>
      <c r="F309" s="20"/>
      <c r="G309" s="20"/>
      <c r="H309" s="20"/>
      <c r="I309" s="21"/>
      <c r="J309" s="20"/>
      <c r="K309" s="21"/>
      <c r="L309" s="22"/>
      <c r="M309" s="23"/>
      <c r="N309" s="24"/>
      <c r="O309" s="23"/>
      <c r="P309" s="24"/>
      <c r="Q309" s="25"/>
      <c r="R309" s="23"/>
      <c r="S309" s="23"/>
      <c r="T309" s="26"/>
      <c r="V309" s="77"/>
    </row>
    <row r="310" spans="1:22" ht="17.850000000000001" customHeight="1">
      <c r="A310" s="18"/>
      <c r="B310" s="19"/>
      <c r="C310" s="105"/>
      <c r="D310" s="73"/>
      <c r="E310" s="74"/>
      <c r="F310" s="20"/>
      <c r="G310" s="20"/>
      <c r="H310" s="20"/>
      <c r="I310" s="20"/>
      <c r="J310" s="20"/>
      <c r="K310" s="21"/>
      <c r="L310" s="22"/>
      <c r="M310" s="23"/>
      <c r="N310" s="24"/>
      <c r="O310" s="23"/>
      <c r="P310" s="24"/>
      <c r="Q310" s="25"/>
      <c r="R310" s="23"/>
      <c r="S310" s="23"/>
      <c r="T310" s="26"/>
      <c r="V310" s="77"/>
    </row>
    <row r="311" spans="1:22" ht="17.850000000000001" customHeight="1">
      <c r="A311" s="18"/>
      <c r="B311" s="19"/>
      <c r="C311" s="105"/>
      <c r="D311" s="73"/>
      <c r="E311" s="74"/>
      <c r="F311" s="20"/>
      <c r="G311" s="20"/>
      <c r="H311" s="20"/>
      <c r="I311" s="20"/>
      <c r="J311" s="106"/>
      <c r="K311" s="21"/>
      <c r="L311" s="22"/>
      <c r="M311" s="23"/>
      <c r="N311" s="24"/>
      <c r="O311" s="23"/>
      <c r="P311" s="24"/>
      <c r="Q311" s="25"/>
      <c r="R311" s="23"/>
      <c r="S311" s="23"/>
      <c r="T311" s="26"/>
      <c r="V311" s="77"/>
    </row>
    <row r="312" spans="1:22" ht="17.850000000000001" customHeight="1">
      <c r="A312" s="18"/>
      <c r="B312" s="19"/>
      <c r="C312" s="105"/>
      <c r="D312" s="73"/>
      <c r="E312" s="74"/>
      <c r="F312" s="20"/>
      <c r="G312" s="20"/>
      <c r="H312" s="20"/>
      <c r="I312" s="20"/>
      <c r="J312" s="106"/>
      <c r="K312" s="21"/>
      <c r="L312" s="22"/>
      <c r="M312" s="23"/>
      <c r="N312" s="24"/>
      <c r="O312" s="23"/>
      <c r="P312" s="24"/>
      <c r="Q312" s="25"/>
      <c r="R312" s="23"/>
      <c r="S312" s="23"/>
      <c r="T312" s="26"/>
      <c r="V312" s="77"/>
    </row>
    <row r="313" spans="1:22" ht="17.850000000000001" customHeight="1">
      <c r="A313" s="18"/>
      <c r="B313" s="19"/>
      <c r="C313" s="105"/>
      <c r="D313" s="73"/>
      <c r="E313" s="74"/>
      <c r="F313" s="20"/>
      <c r="G313" s="20"/>
      <c r="H313" s="20"/>
      <c r="I313" s="20"/>
      <c r="J313" s="106"/>
      <c r="K313" s="21"/>
      <c r="L313" s="22"/>
      <c r="M313" s="23"/>
      <c r="N313" s="24"/>
      <c r="O313" s="23"/>
      <c r="P313" s="24"/>
      <c r="Q313" s="25"/>
      <c r="R313" s="23"/>
      <c r="S313" s="23"/>
      <c r="T313" s="26"/>
      <c r="V313" s="77"/>
    </row>
    <row r="314" spans="1:22" ht="17.850000000000001" customHeight="1">
      <c r="A314" s="18"/>
      <c r="B314" s="19"/>
      <c r="C314" s="105"/>
      <c r="D314" s="73"/>
      <c r="E314" s="74"/>
      <c r="F314" s="20"/>
      <c r="G314" s="20"/>
      <c r="H314" s="20"/>
      <c r="I314" s="20"/>
      <c r="J314" s="106"/>
      <c r="K314" s="21"/>
      <c r="L314" s="22"/>
      <c r="M314" s="23"/>
      <c r="N314" s="24"/>
      <c r="O314" s="23"/>
      <c r="P314" s="24"/>
      <c r="Q314" s="25"/>
      <c r="R314" s="23"/>
      <c r="S314" s="23"/>
      <c r="T314" s="26"/>
      <c r="V314" s="77"/>
    </row>
    <row r="315" spans="1:22" ht="17.850000000000001" customHeight="1">
      <c r="A315" s="18"/>
      <c r="B315" s="19"/>
      <c r="C315" s="105"/>
      <c r="D315" s="73"/>
      <c r="E315" s="74"/>
      <c r="F315" s="20"/>
      <c r="G315" s="20"/>
      <c r="H315" s="20"/>
      <c r="I315" s="20"/>
      <c r="J315" s="20"/>
      <c r="K315" s="21"/>
      <c r="L315" s="22"/>
      <c r="M315" s="23"/>
      <c r="N315" s="24"/>
      <c r="O315" s="23"/>
      <c r="P315" s="24"/>
      <c r="Q315" s="25"/>
      <c r="R315" s="23"/>
      <c r="S315" s="23"/>
      <c r="T315" s="26"/>
      <c r="V315" s="77"/>
    </row>
    <row r="316" spans="1:22" ht="17.850000000000001" customHeight="1">
      <c r="A316" s="18"/>
      <c r="B316" s="19"/>
      <c r="C316" s="105"/>
      <c r="D316" s="73"/>
      <c r="E316" s="74"/>
      <c r="F316" s="20"/>
      <c r="G316" s="20"/>
      <c r="H316" s="20"/>
      <c r="I316" s="20"/>
      <c r="J316" s="20"/>
      <c r="K316" s="21"/>
      <c r="L316" s="22"/>
      <c r="M316" s="23"/>
      <c r="N316" s="24"/>
      <c r="O316" s="23"/>
      <c r="P316" s="24"/>
      <c r="Q316" s="25"/>
      <c r="R316" s="23"/>
      <c r="S316" s="23"/>
      <c r="T316" s="26"/>
      <c r="V316" s="77"/>
    </row>
    <row r="317" spans="1:22" ht="17.850000000000001" customHeight="1">
      <c r="A317" s="18"/>
      <c r="B317" s="19"/>
      <c r="C317" s="105"/>
      <c r="D317" s="73"/>
      <c r="E317" s="74"/>
      <c r="F317" s="20"/>
      <c r="G317" s="20"/>
      <c r="H317" s="20"/>
      <c r="I317" s="20"/>
      <c r="J317" s="20"/>
      <c r="K317" s="21"/>
      <c r="L317" s="22"/>
      <c r="M317" s="23"/>
      <c r="N317" s="24"/>
      <c r="O317" s="23"/>
      <c r="P317" s="24"/>
      <c r="Q317" s="25"/>
      <c r="R317" s="23"/>
      <c r="S317" s="23"/>
      <c r="T317" s="26"/>
      <c r="V317" s="77"/>
    </row>
    <row r="318" spans="1:22" ht="17.850000000000001" customHeight="1">
      <c r="A318" s="18"/>
      <c r="B318" s="19"/>
      <c r="C318" s="105"/>
      <c r="D318" s="73"/>
      <c r="E318" s="74"/>
      <c r="F318" s="20"/>
      <c r="G318" s="20"/>
      <c r="H318" s="20"/>
      <c r="I318" s="20"/>
      <c r="J318" s="20"/>
      <c r="K318" s="21"/>
      <c r="L318" s="22"/>
      <c r="M318" s="23"/>
      <c r="N318" s="24"/>
      <c r="O318" s="23"/>
      <c r="P318" s="24"/>
      <c r="Q318" s="25"/>
      <c r="R318" s="23"/>
      <c r="S318" s="23"/>
      <c r="T318" s="26"/>
      <c r="V318" s="77"/>
    </row>
    <row r="319" spans="1:22" ht="17.850000000000001" customHeight="1">
      <c r="A319" s="18"/>
      <c r="B319" s="19"/>
      <c r="C319" s="105"/>
      <c r="D319" s="73"/>
      <c r="E319" s="74"/>
      <c r="F319" s="20"/>
      <c r="G319" s="20"/>
      <c r="H319" s="20"/>
      <c r="I319" s="20"/>
      <c r="J319" s="20"/>
      <c r="K319" s="21"/>
      <c r="L319" s="22"/>
      <c r="M319" s="23"/>
      <c r="N319" s="24"/>
      <c r="O319" s="23"/>
      <c r="P319" s="24"/>
      <c r="Q319" s="25"/>
      <c r="R319" s="23"/>
      <c r="S319" s="23"/>
      <c r="T319" s="26"/>
      <c r="V319" s="77"/>
    </row>
    <row r="320" spans="1:22" ht="17.850000000000001" customHeight="1">
      <c r="A320" s="18"/>
      <c r="B320" s="19"/>
      <c r="C320" s="105"/>
      <c r="D320" s="73"/>
      <c r="E320" s="74"/>
      <c r="F320" s="20"/>
      <c r="G320" s="20"/>
      <c r="H320" s="20"/>
      <c r="I320" s="20"/>
      <c r="J320" s="20"/>
      <c r="K320" s="21"/>
      <c r="L320" s="22"/>
      <c r="M320" s="23"/>
      <c r="N320" s="24"/>
      <c r="O320" s="23"/>
      <c r="P320" s="24"/>
      <c r="Q320" s="25"/>
      <c r="R320" s="23"/>
      <c r="S320" s="23"/>
      <c r="T320" s="26"/>
      <c r="V320" s="77"/>
    </row>
    <row r="321" spans="1:22" ht="17.850000000000001" customHeight="1">
      <c r="A321" s="18"/>
      <c r="B321" s="19"/>
      <c r="C321" s="105"/>
      <c r="D321" s="73"/>
      <c r="E321" s="74"/>
      <c r="F321" s="20"/>
      <c r="G321" s="20"/>
      <c r="H321" s="20"/>
      <c r="I321" s="21"/>
      <c r="J321" s="20"/>
      <c r="K321" s="21"/>
      <c r="L321" s="22"/>
      <c r="M321" s="23"/>
      <c r="N321" s="24"/>
      <c r="O321" s="23"/>
      <c r="P321" s="24"/>
      <c r="Q321" s="25"/>
      <c r="R321" s="23"/>
      <c r="S321" s="23"/>
      <c r="T321" s="26"/>
      <c r="V321" s="77"/>
    </row>
    <row r="322" spans="1:22" ht="17.850000000000001" customHeight="1">
      <c r="A322" s="18"/>
      <c r="B322" s="19"/>
      <c r="C322" s="105"/>
      <c r="D322" s="73"/>
      <c r="E322" s="74"/>
      <c r="F322" s="20"/>
      <c r="G322" s="20"/>
      <c r="H322" s="20"/>
      <c r="I322" s="21"/>
      <c r="J322" s="20"/>
      <c r="K322" s="21"/>
      <c r="L322" s="22"/>
      <c r="M322" s="23"/>
      <c r="N322" s="24"/>
      <c r="O322" s="23"/>
      <c r="P322" s="24"/>
      <c r="Q322" s="25"/>
      <c r="R322" s="23"/>
      <c r="S322" s="23"/>
      <c r="T322" s="26"/>
      <c r="V322" s="77"/>
    </row>
    <row r="323" spans="1:22" ht="17.850000000000001" customHeight="1">
      <c r="A323" s="18"/>
      <c r="B323" s="19"/>
      <c r="C323" s="105"/>
      <c r="D323" s="73"/>
      <c r="E323" s="74"/>
      <c r="F323" s="20"/>
      <c r="G323" s="20"/>
      <c r="H323" s="20"/>
      <c r="I323" s="21"/>
      <c r="J323" s="20"/>
      <c r="K323" s="21"/>
      <c r="L323" s="22"/>
      <c r="M323" s="23"/>
      <c r="N323" s="24"/>
      <c r="O323" s="23"/>
      <c r="P323" s="24"/>
      <c r="Q323" s="25"/>
      <c r="R323" s="23"/>
      <c r="S323" s="23"/>
      <c r="T323" s="26"/>
      <c r="V323" s="77"/>
    </row>
    <row r="324" spans="1:22" ht="17.850000000000001" customHeight="1">
      <c r="A324" s="18"/>
      <c r="B324" s="19"/>
      <c r="C324" s="105"/>
      <c r="D324" s="73"/>
      <c r="E324" s="74"/>
      <c r="F324" s="20"/>
      <c r="G324" s="20"/>
      <c r="H324" s="20"/>
      <c r="I324" s="21"/>
      <c r="J324" s="20"/>
      <c r="K324" s="21"/>
      <c r="L324" s="22"/>
      <c r="M324" s="23"/>
      <c r="N324" s="24"/>
      <c r="O324" s="23"/>
      <c r="P324" s="24"/>
      <c r="Q324" s="25"/>
      <c r="R324" s="23"/>
      <c r="S324" s="23"/>
      <c r="T324" s="26"/>
      <c r="V324" s="77"/>
    </row>
    <row r="325" spans="1:22" ht="17.850000000000001" customHeight="1">
      <c r="A325" s="18"/>
      <c r="B325" s="19"/>
      <c r="C325" s="105"/>
      <c r="D325" s="73"/>
      <c r="E325" s="74"/>
      <c r="F325" s="20"/>
      <c r="G325" s="20"/>
      <c r="H325" s="20"/>
      <c r="I325" s="20"/>
      <c r="J325" s="20"/>
      <c r="K325" s="21"/>
      <c r="L325" s="22"/>
      <c r="M325" s="23"/>
      <c r="N325" s="24"/>
      <c r="O325" s="23"/>
      <c r="P325" s="24"/>
      <c r="Q325" s="25"/>
      <c r="R325" s="23"/>
      <c r="S325" s="23"/>
      <c r="T325" s="26"/>
      <c r="V325" s="77"/>
    </row>
    <row r="326" spans="1:22" ht="17.850000000000001" customHeight="1">
      <c r="A326" s="18"/>
      <c r="B326" s="19"/>
      <c r="C326" s="105"/>
      <c r="D326" s="73"/>
      <c r="E326" s="74"/>
      <c r="F326" s="20"/>
      <c r="G326" s="20"/>
      <c r="H326" s="20"/>
      <c r="I326" s="20"/>
      <c r="J326" s="20"/>
      <c r="K326" s="21"/>
      <c r="L326" s="22"/>
      <c r="M326" s="23"/>
      <c r="N326" s="24"/>
      <c r="O326" s="23"/>
      <c r="P326" s="24"/>
      <c r="Q326" s="25"/>
      <c r="R326" s="23"/>
      <c r="S326" s="23"/>
      <c r="T326" s="26"/>
      <c r="V326" s="77"/>
    </row>
    <row r="327" spans="1:22" ht="17.850000000000001" customHeight="1">
      <c r="A327" s="18"/>
      <c r="B327" s="19"/>
      <c r="C327" s="105"/>
      <c r="D327" s="73"/>
      <c r="E327" s="74"/>
      <c r="F327" s="20"/>
      <c r="G327" s="20"/>
      <c r="H327" s="20"/>
      <c r="I327" s="20"/>
      <c r="J327" s="20"/>
      <c r="K327" s="21"/>
      <c r="L327" s="22"/>
      <c r="M327" s="23"/>
      <c r="N327" s="24"/>
      <c r="O327" s="23"/>
      <c r="P327" s="24"/>
      <c r="Q327" s="25"/>
      <c r="R327" s="23"/>
      <c r="S327" s="23"/>
      <c r="T327" s="26"/>
      <c r="V327" s="77"/>
    </row>
    <row r="328" spans="1:22" ht="17.850000000000001" customHeight="1">
      <c r="A328" s="18"/>
      <c r="B328" s="19"/>
      <c r="C328" s="105"/>
      <c r="D328" s="73"/>
      <c r="E328" s="74"/>
      <c r="F328" s="20"/>
      <c r="G328" s="20"/>
      <c r="H328" s="20"/>
      <c r="I328" s="20"/>
      <c r="J328" s="20"/>
      <c r="K328" s="21"/>
      <c r="L328" s="22"/>
      <c r="M328" s="23"/>
      <c r="N328" s="24"/>
      <c r="O328" s="23"/>
      <c r="P328" s="24"/>
      <c r="Q328" s="25"/>
      <c r="R328" s="23"/>
      <c r="S328" s="23"/>
      <c r="T328" s="26"/>
      <c r="V328" s="77"/>
    </row>
    <row r="329" spans="1:22" ht="17.850000000000001" customHeight="1">
      <c r="A329" s="18"/>
      <c r="B329" s="19"/>
      <c r="C329" s="105"/>
      <c r="D329" s="73"/>
      <c r="E329" s="74"/>
      <c r="F329" s="20"/>
      <c r="G329" s="20"/>
      <c r="H329" s="20"/>
      <c r="I329" s="20"/>
      <c r="J329" s="20"/>
      <c r="K329" s="21"/>
      <c r="L329" s="22"/>
      <c r="M329" s="23"/>
      <c r="N329" s="24"/>
      <c r="O329" s="23"/>
      <c r="P329" s="24"/>
      <c r="Q329" s="25"/>
      <c r="R329" s="23"/>
      <c r="S329" s="23"/>
      <c r="T329" s="26"/>
      <c r="V329" s="77"/>
    </row>
    <row r="330" spans="1:22" ht="17.850000000000001" customHeight="1">
      <c r="A330" s="18"/>
      <c r="B330" s="19"/>
      <c r="C330" s="105"/>
      <c r="D330" s="73"/>
      <c r="E330" s="74"/>
      <c r="F330" s="20"/>
      <c r="G330" s="20"/>
      <c r="H330" s="20"/>
      <c r="I330" s="20"/>
      <c r="J330" s="106"/>
      <c r="K330" s="21"/>
      <c r="L330" s="22"/>
      <c r="M330" s="23"/>
      <c r="N330" s="24"/>
      <c r="O330" s="23"/>
      <c r="P330" s="24"/>
      <c r="Q330" s="25"/>
      <c r="R330" s="23"/>
      <c r="S330" s="23"/>
      <c r="T330" s="26"/>
      <c r="V330" s="77"/>
    </row>
    <row r="331" spans="1:22" ht="17.850000000000001" customHeight="1">
      <c r="A331" s="18"/>
      <c r="B331" s="19"/>
      <c r="C331" s="105"/>
      <c r="D331" s="73"/>
      <c r="E331" s="74"/>
      <c r="F331" s="20"/>
      <c r="G331" s="20"/>
      <c r="H331" s="20"/>
      <c r="I331" s="20"/>
      <c r="J331" s="20"/>
      <c r="K331" s="21"/>
      <c r="L331" s="22"/>
      <c r="M331" s="23"/>
      <c r="N331" s="24"/>
      <c r="O331" s="23"/>
      <c r="P331" s="24"/>
      <c r="Q331" s="25"/>
      <c r="R331" s="23"/>
      <c r="S331" s="23"/>
      <c r="T331" s="26"/>
      <c r="V331" s="77"/>
    </row>
    <row r="332" spans="1:22" ht="17.850000000000001" customHeight="1">
      <c r="A332" s="18"/>
      <c r="B332" s="19"/>
      <c r="C332" s="105"/>
      <c r="D332" s="73"/>
      <c r="E332" s="74"/>
      <c r="F332" s="20"/>
      <c r="G332" s="20"/>
      <c r="H332" s="20"/>
      <c r="I332" s="20"/>
      <c r="J332" s="20"/>
      <c r="K332" s="21"/>
      <c r="L332" s="22"/>
      <c r="M332" s="23"/>
      <c r="N332" s="24"/>
      <c r="O332" s="23"/>
      <c r="P332" s="24"/>
      <c r="Q332" s="25"/>
      <c r="R332" s="23"/>
      <c r="S332" s="23"/>
      <c r="T332" s="26"/>
      <c r="V332" s="77"/>
    </row>
    <row r="333" spans="1:22" ht="17.850000000000001" customHeight="1">
      <c r="A333" s="18"/>
      <c r="B333" s="19"/>
      <c r="C333" s="105"/>
      <c r="D333" s="73"/>
      <c r="E333" s="74"/>
      <c r="F333" s="20"/>
      <c r="G333" s="20"/>
      <c r="H333" s="20"/>
      <c r="I333" s="21"/>
      <c r="J333" s="20"/>
      <c r="K333" s="21"/>
      <c r="L333" s="22"/>
      <c r="M333" s="23"/>
      <c r="N333" s="24"/>
      <c r="O333" s="23"/>
      <c r="P333" s="24"/>
      <c r="Q333" s="25"/>
      <c r="R333" s="23"/>
      <c r="S333" s="23"/>
      <c r="T333" s="26"/>
      <c r="V333" s="77"/>
    </row>
    <row r="334" spans="1:22" ht="17.850000000000001" customHeight="1">
      <c r="A334" s="18"/>
      <c r="B334" s="19"/>
      <c r="C334" s="105"/>
      <c r="D334" s="73"/>
      <c r="E334" s="74"/>
      <c r="F334" s="20"/>
      <c r="G334" s="20"/>
      <c r="H334" s="20"/>
      <c r="I334" s="21"/>
      <c r="J334" s="20"/>
      <c r="K334" s="21"/>
      <c r="L334" s="22"/>
      <c r="M334" s="23"/>
      <c r="N334" s="24"/>
      <c r="O334" s="23"/>
      <c r="P334" s="24"/>
      <c r="Q334" s="25"/>
      <c r="R334" s="23"/>
      <c r="S334" s="23"/>
      <c r="T334" s="26"/>
      <c r="V334" s="77"/>
    </row>
    <row r="335" spans="1:22" ht="17.850000000000001" customHeight="1">
      <c r="A335" s="18"/>
      <c r="B335" s="19"/>
      <c r="C335" s="105"/>
      <c r="D335" s="73"/>
      <c r="E335" s="74"/>
      <c r="F335" s="20"/>
      <c r="G335" s="20"/>
      <c r="H335" s="20"/>
      <c r="I335" s="21"/>
      <c r="J335" s="20"/>
      <c r="K335" s="21"/>
      <c r="L335" s="22"/>
      <c r="M335" s="23"/>
      <c r="N335" s="24"/>
      <c r="O335" s="23"/>
      <c r="P335" s="24"/>
      <c r="Q335" s="25"/>
      <c r="R335" s="23"/>
      <c r="S335" s="23"/>
      <c r="T335" s="26"/>
      <c r="V335" s="77"/>
    </row>
    <row r="336" spans="1:22" ht="17.850000000000001" customHeight="1">
      <c r="A336" s="18"/>
      <c r="B336" s="19"/>
      <c r="C336" s="105"/>
      <c r="D336" s="73"/>
      <c r="E336" s="74"/>
      <c r="F336" s="20"/>
      <c r="G336" s="20"/>
      <c r="H336" s="20"/>
      <c r="I336" s="21"/>
      <c r="J336" s="20"/>
      <c r="K336" s="21"/>
      <c r="L336" s="22"/>
      <c r="M336" s="23"/>
      <c r="N336" s="24"/>
      <c r="O336" s="23"/>
      <c r="P336" s="24"/>
      <c r="Q336" s="25"/>
      <c r="R336" s="23"/>
      <c r="S336" s="23"/>
      <c r="T336" s="26"/>
      <c r="V336" s="77"/>
    </row>
    <row r="337" spans="1:22" ht="17.850000000000001" customHeight="1">
      <c r="A337" s="18"/>
      <c r="B337" s="19"/>
      <c r="C337" s="105"/>
      <c r="D337" s="73"/>
      <c r="E337" s="74"/>
      <c r="F337" s="20"/>
      <c r="G337" s="20"/>
      <c r="H337" s="20"/>
      <c r="I337" s="20"/>
      <c r="J337" s="20"/>
      <c r="K337" s="21"/>
      <c r="L337" s="22"/>
      <c r="M337" s="23"/>
      <c r="N337" s="24"/>
      <c r="O337" s="23"/>
      <c r="P337" s="24"/>
      <c r="Q337" s="25"/>
      <c r="R337" s="23"/>
      <c r="S337" s="23"/>
      <c r="T337" s="26"/>
      <c r="V337" s="77"/>
    </row>
    <row r="338" spans="1:22" ht="17.850000000000001" customHeight="1">
      <c r="A338" s="18"/>
      <c r="B338" s="19"/>
      <c r="C338" s="105"/>
      <c r="D338" s="73"/>
      <c r="E338" s="74"/>
      <c r="F338" s="20"/>
      <c r="G338" s="20"/>
      <c r="H338" s="20"/>
      <c r="I338" s="20"/>
      <c r="J338" s="20"/>
      <c r="K338" s="21"/>
      <c r="L338" s="22"/>
      <c r="M338" s="23"/>
      <c r="N338" s="24"/>
      <c r="O338" s="23"/>
      <c r="P338" s="24"/>
      <c r="Q338" s="25"/>
      <c r="R338" s="23"/>
      <c r="S338" s="23"/>
      <c r="T338" s="26"/>
      <c r="V338" s="77"/>
    </row>
    <row r="339" spans="1:22" ht="17.850000000000001" customHeight="1">
      <c r="A339" s="18"/>
      <c r="B339" s="19"/>
      <c r="C339" s="105"/>
      <c r="D339" s="73"/>
      <c r="E339" s="74"/>
      <c r="F339" s="20"/>
      <c r="G339" s="20"/>
      <c r="H339" s="20"/>
      <c r="I339" s="20"/>
      <c r="J339" s="20"/>
      <c r="K339" s="21"/>
      <c r="L339" s="22"/>
      <c r="M339" s="23"/>
      <c r="N339" s="24"/>
      <c r="O339" s="23"/>
      <c r="P339" s="24"/>
      <c r="Q339" s="25"/>
      <c r="R339" s="23"/>
      <c r="S339" s="23"/>
      <c r="T339" s="26"/>
      <c r="V339" s="77"/>
    </row>
    <row r="340" spans="1:22" ht="17.850000000000001" customHeight="1">
      <c r="A340" s="18"/>
      <c r="B340" s="19"/>
      <c r="C340" s="105"/>
      <c r="D340" s="73"/>
      <c r="E340" s="74"/>
      <c r="F340" s="20"/>
      <c r="G340" s="20"/>
      <c r="H340" s="20"/>
      <c r="I340" s="20"/>
      <c r="J340" s="20"/>
      <c r="K340" s="21"/>
      <c r="L340" s="22"/>
      <c r="M340" s="23"/>
      <c r="N340" s="24"/>
      <c r="O340" s="23"/>
      <c r="P340" s="24"/>
      <c r="Q340" s="25"/>
      <c r="R340" s="23"/>
      <c r="S340" s="23"/>
      <c r="T340" s="26"/>
      <c r="V340" s="77"/>
    </row>
    <row r="341" spans="1:22" ht="17.850000000000001" customHeight="1">
      <c r="A341" s="18"/>
      <c r="B341" s="19"/>
      <c r="C341" s="105"/>
      <c r="D341" s="73"/>
      <c r="E341" s="74"/>
      <c r="F341" s="20"/>
      <c r="G341" s="20"/>
      <c r="H341" s="20"/>
      <c r="I341" s="20"/>
      <c r="J341" s="106"/>
      <c r="K341" s="21"/>
      <c r="L341" s="22"/>
      <c r="M341" s="23"/>
      <c r="N341" s="24"/>
      <c r="O341" s="23"/>
      <c r="P341" s="24"/>
      <c r="Q341" s="25"/>
      <c r="R341" s="23"/>
      <c r="S341" s="23"/>
      <c r="T341" s="26"/>
      <c r="V341" s="77"/>
    </row>
    <row r="342" spans="1:22" ht="17.850000000000001" customHeight="1">
      <c r="A342" s="18"/>
      <c r="B342" s="19"/>
      <c r="C342" s="105"/>
      <c r="D342" s="73"/>
      <c r="E342" s="74"/>
      <c r="F342" s="20"/>
      <c r="G342" s="20"/>
      <c r="H342" s="20"/>
      <c r="I342" s="20"/>
      <c r="J342" s="20"/>
      <c r="K342" s="21"/>
      <c r="L342" s="22"/>
      <c r="M342" s="23"/>
      <c r="N342" s="24"/>
      <c r="O342" s="23"/>
      <c r="P342" s="24"/>
      <c r="Q342" s="25"/>
      <c r="R342" s="23"/>
      <c r="S342" s="23"/>
      <c r="T342" s="26"/>
      <c r="V342" s="77"/>
    </row>
    <row r="343" spans="1:22" ht="17.850000000000001" customHeight="1">
      <c r="A343" s="18"/>
      <c r="B343" s="19"/>
      <c r="C343" s="105"/>
      <c r="D343" s="73"/>
      <c r="E343" s="74"/>
      <c r="F343" s="20"/>
      <c r="G343" s="20"/>
      <c r="H343" s="20"/>
      <c r="I343" s="20"/>
      <c r="J343" s="20"/>
      <c r="K343" s="21"/>
      <c r="L343" s="22"/>
      <c r="M343" s="23"/>
      <c r="N343" s="24"/>
      <c r="O343" s="23"/>
      <c r="P343" s="24"/>
      <c r="Q343" s="25"/>
      <c r="R343" s="23"/>
      <c r="S343" s="23"/>
      <c r="T343" s="26"/>
      <c r="V343" s="77"/>
    </row>
    <row r="344" spans="1:22" ht="17.850000000000001" customHeight="1">
      <c r="A344" s="18"/>
      <c r="B344" s="19"/>
      <c r="C344" s="105"/>
      <c r="D344" s="73"/>
      <c r="E344" s="74"/>
      <c r="F344" s="20"/>
      <c r="G344" s="20"/>
      <c r="H344" s="20"/>
      <c r="I344" s="20"/>
      <c r="J344" s="20"/>
      <c r="K344" s="21"/>
      <c r="L344" s="22"/>
      <c r="M344" s="23"/>
      <c r="N344" s="24"/>
      <c r="O344" s="23"/>
      <c r="P344" s="24"/>
      <c r="Q344" s="25"/>
      <c r="R344" s="23"/>
      <c r="S344" s="23"/>
      <c r="T344" s="26"/>
      <c r="V344" s="77"/>
    </row>
    <row r="345" spans="1:22" ht="17.850000000000001" customHeight="1">
      <c r="A345" s="18"/>
      <c r="B345" s="19"/>
      <c r="C345" s="105"/>
      <c r="D345" s="73"/>
      <c r="E345" s="74"/>
      <c r="F345" s="20"/>
      <c r="G345" s="20"/>
      <c r="H345" s="20"/>
      <c r="I345" s="21"/>
      <c r="J345" s="20"/>
      <c r="K345" s="21"/>
      <c r="L345" s="22"/>
      <c r="M345" s="23"/>
      <c r="N345" s="24"/>
      <c r="O345" s="23"/>
      <c r="P345" s="24"/>
      <c r="Q345" s="25"/>
      <c r="R345" s="23"/>
      <c r="S345" s="23"/>
      <c r="T345" s="26"/>
      <c r="V345" s="77"/>
    </row>
    <row r="346" spans="1:22" ht="17.850000000000001" customHeight="1">
      <c r="A346" s="18"/>
      <c r="B346" s="19"/>
      <c r="C346" s="105"/>
      <c r="D346" s="73"/>
      <c r="E346" s="74"/>
      <c r="F346" s="20"/>
      <c r="G346" s="20"/>
      <c r="H346" s="20"/>
      <c r="I346" s="20"/>
      <c r="J346" s="20"/>
      <c r="K346" s="21"/>
      <c r="L346" s="22"/>
      <c r="M346" s="23"/>
      <c r="N346" s="24"/>
      <c r="O346" s="23"/>
      <c r="P346" s="24"/>
      <c r="Q346" s="25"/>
      <c r="R346" s="23"/>
      <c r="S346" s="23"/>
      <c r="T346" s="26"/>
      <c r="V346" s="77"/>
    </row>
    <row r="347" spans="1:22" ht="17.850000000000001" customHeight="1">
      <c r="A347" s="18"/>
      <c r="B347" s="19"/>
      <c r="C347" s="105"/>
      <c r="D347" s="73"/>
      <c r="E347" s="74"/>
      <c r="F347" s="20"/>
      <c r="G347" s="20"/>
      <c r="H347" s="20"/>
      <c r="I347" s="20"/>
      <c r="J347" s="20"/>
      <c r="K347" s="21"/>
      <c r="L347" s="22"/>
      <c r="M347" s="23"/>
      <c r="N347" s="24"/>
      <c r="O347" s="23"/>
      <c r="P347" s="24"/>
      <c r="Q347" s="25"/>
      <c r="R347" s="23"/>
      <c r="S347" s="23"/>
      <c r="T347" s="26"/>
      <c r="V347" s="77"/>
    </row>
    <row r="348" spans="1:22" ht="17.850000000000001" customHeight="1">
      <c r="A348" s="18"/>
      <c r="B348" s="19"/>
      <c r="C348" s="105"/>
      <c r="D348" s="73"/>
      <c r="E348" s="74"/>
      <c r="F348" s="20"/>
      <c r="G348" s="20"/>
      <c r="H348" s="20"/>
      <c r="I348" s="20"/>
      <c r="J348" s="20"/>
      <c r="K348" s="21"/>
      <c r="L348" s="22"/>
      <c r="M348" s="23"/>
      <c r="N348" s="24"/>
      <c r="O348" s="23"/>
      <c r="P348" s="24"/>
      <c r="Q348" s="25"/>
      <c r="R348" s="23"/>
      <c r="S348" s="23"/>
      <c r="T348" s="26"/>
      <c r="V348" s="77"/>
    </row>
    <row r="349" spans="1:22" ht="17.850000000000001" customHeight="1">
      <c r="A349" s="18"/>
      <c r="B349" s="19"/>
      <c r="C349" s="105"/>
      <c r="D349" s="73"/>
      <c r="E349" s="74"/>
      <c r="F349" s="20"/>
      <c r="G349" s="20"/>
      <c r="H349" s="20"/>
      <c r="I349" s="21"/>
      <c r="J349" s="20"/>
      <c r="K349" s="21"/>
      <c r="L349" s="22"/>
      <c r="M349" s="23"/>
      <c r="N349" s="24"/>
      <c r="O349" s="23"/>
      <c r="P349" s="24"/>
      <c r="Q349" s="25"/>
      <c r="R349" s="23"/>
      <c r="S349" s="23"/>
      <c r="T349" s="26"/>
      <c r="V349" s="77"/>
    </row>
    <row r="350" spans="1:22" ht="17.850000000000001" customHeight="1">
      <c r="A350" s="18"/>
      <c r="B350" s="19"/>
      <c r="C350" s="105"/>
      <c r="D350" s="73"/>
      <c r="E350" s="74"/>
      <c r="F350" s="20"/>
      <c r="G350" s="20"/>
      <c r="H350" s="20"/>
      <c r="I350" s="21"/>
      <c r="J350" s="20"/>
      <c r="K350" s="21"/>
      <c r="L350" s="22"/>
      <c r="M350" s="23"/>
      <c r="N350" s="24"/>
      <c r="O350" s="23"/>
      <c r="P350" s="24"/>
      <c r="Q350" s="25"/>
      <c r="R350" s="23"/>
      <c r="S350" s="23"/>
      <c r="T350" s="26"/>
      <c r="V350" s="77"/>
    </row>
    <row r="351" spans="1:22" ht="17.850000000000001" customHeight="1">
      <c r="A351" s="18"/>
      <c r="B351" s="19"/>
      <c r="C351" s="105"/>
      <c r="D351" s="73"/>
      <c r="E351" s="74"/>
      <c r="F351" s="20"/>
      <c r="G351" s="20"/>
      <c r="H351" s="20"/>
      <c r="I351" s="20"/>
      <c r="J351" s="20"/>
      <c r="K351" s="21"/>
      <c r="L351" s="22"/>
      <c r="M351" s="23"/>
      <c r="N351" s="24"/>
      <c r="O351" s="23"/>
      <c r="P351" s="24"/>
      <c r="Q351" s="25"/>
      <c r="R351" s="23"/>
      <c r="S351" s="23"/>
      <c r="T351" s="26"/>
      <c r="V351" s="77"/>
    </row>
    <row r="352" spans="1:22" ht="17.850000000000001" customHeight="1">
      <c r="A352" s="18"/>
      <c r="B352" s="19"/>
      <c r="C352" s="105"/>
      <c r="D352" s="73"/>
      <c r="E352" s="74"/>
      <c r="F352" s="20"/>
      <c r="G352" s="20"/>
      <c r="H352" s="20"/>
      <c r="I352" s="20"/>
      <c r="J352" s="20"/>
      <c r="K352" s="21"/>
      <c r="L352" s="22"/>
      <c r="M352" s="23"/>
      <c r="N352" s="24"/>
      <c r="O352" s="23"/>
      <c r="P352" s="24"/>
      <c r="Q352" s="25"/>
      <c r="R352" s="23"/>
      <c r="S352" s="23"/>
      <c r="T352" s="26"/>
      <c r="V352" s="77"/>
    </row>
    <row r="353" spans="1:22" ht="17.850000000000001" customHeight="1">
      <c r="A353" s="18"/>
      <c r="B353" s="19"/>
      <c r="C353" s="105"/>
      <c r="D353" s="73"/>
      <c r="E353" s="74"/>
      <c r="F353" s="20"/>
      <c r="G353" s="20"/>
      <c r="H353" s="20"/>
      <c r="I353" s="20"/>
      <c r="J353" s="20"/>
      <c r="K353" s="21"/>
      <c r="L353" s="22"/>
      <c r="M353" s="23"/>
      <c r="N353" s="24"/>
      <c r="O353" s="23"/>
      <c r="P353" s="24"/>
      <c r="Q353" s="25"/>
      <c r="R353" s="23"/>
      <c r="S353" s="23"/>
      <c r="T353" s="26"/>
      <c r="V353" s="77"/>
    </row>
    <row r="354" spans="1:22" ht="17.850000000000001" customHeight="1">
      <c r="A354" s="18"/>
      <c r="B354" s="19"/>
      <c r="C354" s="105"/>
      <c r="D354" s="73"/>
      <c r="E354" s="74"/>
      <c r="F354" s="20"/>
      <c r="G354" s="20"/>
      <c r="H354" s="20"/>
      <c r="I354" s="21"/>
      <c r="J354" s="20"/>
      <c r="K354" s="21"/>
      <c r="L354" s="22"/>
      <c r="M354" s="23"/>
      <c r="N354" s="24"/>
      <c r="O354" s="23"/>
      <c r="P354" s="24"/>
      <c r="Q354" s="25"/>
      <c r="R354" s="23"/>
      <c r="S354" s="23"/>
      <c r="T354" s="26"/>
      <c r="V354" s="77"/>
    </row>
    <row r="355" spans="1:22" ht="17.850000000000001" customHeight="1">
      <c r="A355" s="18"/>
      <c r="B355" s="19"/>
      <c r="C355" s="105"/>
      <c r="D355" s="73"/>
      <c r="E355" s="74"/>
      <c r="F355" s="20"/>
      <c r="G355" s="20"/>
      <c r="H355" s="20"/>
      <c r="I355" s="21"/>
      <c r="J355" s="20"/>
      <c r="K355" s="21"/>
      <c r="L355" s="22"/>
      <c r="M355" s="23"/>
      <c r="N355" s="24"/>
      <c r="O355" s="23"/>
      <c r="P355" s="24"/>
      <c r="Q355" s="25"/>
      <c r="R355" s="23"/>
      <c r="S355" s="23"/>
      <c r="T355" s="26"/>
      <c r="V355" s="77"/>
    </row>
    <row r="356" spans="1:22" ht="17.850000000000001" customHeight="1">
      <c r="A356" s="18"/>
      <c r="B356" s="19"/>
      <c r="C356" s="105"/>
      <c r="D356" s="73"/>
      <c r="E356" s="74"/>
      <c r="F356" s="20"/>
      <c r="G356" s="20"/>
      <c r="H356" s="20"/>
      <c r="I356" s="21"/>
      <c r="J356" s="20"/>
      <c r="K356" s="21"/>
      <c r="L356" s="22"/>
      <c r="M356" s="23"/>
      <c r="N356" s="24"/>
      <c r="O356" s="23"/>
      <c r="P356" s="24"/>
      <c r="Q356" s="25"/>
      <c r="R356" s="23"/>
      <c r="S356" s="23"/>
      <c r="T356" s="26"/>
      <c r="V356" s="77"/>
    </row>
    <row r="357" spans="1:22" ht="17.850000000000001" customHeight="1">
      <c r="A357" s="18"/>
      <c r="B357" s="19"/>
      <c r="C357" s="105"/>
      <c r="D357" s="73"/>
      <c r="E357" s="74"/>
      <c r="F357" s="20"/>
      <c r="G357" s="20"/>
      <c r="H357" s="20"/>
      <c r="I357" s="21"/>
      <c r="J357" s="20"/>
      <c r="K357" s="21"/>
      <c r="L357" s="22"/>
      <c r="M357" s="23"/>
      <c r="N357" s="24"/>
      <c r="O357" s="23"/>
      <c r="P357" s="24"/>
      <c r="Q357" s="25"/>
      <c r="R357" s="23"/>
      <c r="S357" s="23"/>
      <c r="T357" s="26"/>
      <c r="V357" s="77"/>
    </row>
    <row r="358" spans="1:22" ht="17.850000000000001" customHeight="1">
      <c r="A358" s="18"/>
      <c r="B358" s="19"/>
      <c r="C358" s="105"/>
      <c r="D358" s="73"/>
      <c r="E358" s="74"/>
      <c r="F358" s="20"/>
      <c r="G358" s="20"/>
      <c r="H358" s="20"/>
      <c r="I358" s="21"/>
      <c r="J358" s="20"/>
      <c r="K358" s="21"/>
      <c r="L358" s="22"/>
      <c r="M358" s="23"/>
      <c r="N358" s="24"/>
      <c r="O358" s="23"/>
      <c r="P358" s="24"/>
      <c r="Q358" s="25"/>
      <c r="R358" s="23"/>
      <c r="S358" s="23"/>
      <c r="T358" s="26"/>
      <c r="V358" s="77"/>
    </row>
    <row r="359" spans="1:22" ht="17.850000000000001" customHeight="1">
      <c r="A359" s="18"/>
      <c r="B359" s="19"/>
      <c r="C359" s="105"/>
      <c r="D359" s="73"/>
      <c r="E359" s="74"/>
      <c r="F359" s="20"/>
      <c r="G359" s="20"/>
      <c r="H359" s="20"/>
      <c r="I359" s="20"/>
      <c r="J359" s="20"/>
      <c r="K359" s="21"/>
      <c r="L359" s="22"/>
      <c r="M359" s="23"/>
      <c r="N359" s="24"/>
      <c r="O359" s="23"/>
      <c r="P359" s="24"/>
      <c r="Q359" s="25"/>
      <c r="R359" s="23"/>
      <c r="S359" s="23"/>
      <c r="T359" s="26"/>
      <c r="V359" s="77"/>
    </row>
    <row r="360" spans="1:22" ht="17.850000000000001" customHeight="1">
      <c r="A360" s="18"/>
      <c r="B360" s="19"/>
      <c r="C360" s="105"/>
      <c r="D360" s="73"/>
      <c r="E360" s="74"/>
      <c r="F360" s="20"/>
      <c r="G360" s="20"/>
      <c r="H360" s="20"/>
      <c r="I360" s="20"/>
      <c r="J360" s="20"/>
      <c r="K360" s="21"/>
      <c r="L360" s="22"/>
      <c r="M360" s="23"/>
      <c r="N360" s="24"/>
      <c r="O360" s="23"/>
      <c r="P360" s="24"/>
      <c r="Q360" s="25"/>
      <c r="R360" s="23"/>
      <c r="S360" s="23"/>
      <c r="T360" s="26"/>
      <c r="V360" s="77"/>
    </row>
    <row r="361" spans="1:22" ht="17.850000000000001" customHeight="1">
      <c r="A361" s="18"/>
      <c r="B361" s="19"/>
      <c r="C361" s="105"/>
      <c r="D361" s="73"/>
      <c r="E361" s="74"/>
      <c r="F361" s="20"/>
      <c r="G361" s="20"/>
      <c r="H361" s="20"/>
      <c r="I361" s="20"/>
      <c r="J361" s="20"/>
      <c r="K361" s="21"/>
      <c r="L361" s="22"/>
      <c r="M361" s="23"/>
      <c r="N361" s="24"/>
      <c r="O361" s="23"/>
      <c r="P361" s="24"/>
      <c r="Q361" s="25"/>
      <c r="R361" s="23"/>
      <c r="S361" s="23"/>
      <c r="T361" s="26"/>
      <c r="V361" s="77"/>
    </row>
    <row r="362" spans="1:22" ht="17.850000000000001" customHeight="1">
      <c r="A362" s="18"/>
      <c r="B362" s="19"/>
      <c r="C362" s="105"/>
      <c r="D362" s="73"/>
      <c r="E362" s="74"/>
      <c r="F362" s="20"/>
      <c r="G362" s="20"/>
      <c r="H362" s="20"/>
      <c r="I362" s="20"/>
      <c r="J362" s="20"/>
      <c r="K362" s="21"/>
      <c r="L362" s="22"/>
      <c r="M362" s="23"/>
      <c r="N362" s="24"/>
      <c r="O362" s="23"/>
      <c r="P362" s="24"/>
      <c r="Q362" s="25"/>
      <c r="R362" s="23"/>
      <c r="S362" s="23"/>
      <c r="T362" s="26"/>
      <c r="V362" s="77"/>
    </row>
    <row r="363" spans="1:22" ht="17.850000000000001" customHeight="1">
      <c r="A363" s="18"/>
      <c r="B363" s="19"/>
      <c r="C363" s="105"/>
      <c r="D363" s="73"/>
      <c r="E363" s="74"/>
      <c r="F363" s="20"/>
      <c r="G363" s="20"/>
      <c r="H363" s="20"/>
      <c r="I363" s="20"/>
      <c r="J363" s="106"/>
      <c r="K363" s="21"/>
      <c r="L363" s="22"/>
      <c r="M363" s="23"/>
      <c r="N363" s="24"/>
      <c r="O363" s="23"/>
      <c r="P363" s="24"/>
      <c r="Q363" s="25"/>
      <c r="R363" s="23"/>
      <c r="S363" s="23"/>
      <c r="T363" s="26"/>
      <c r="V363" s="77"/>
    </row>
    <row r="364" spans="1:22" ht="17.850000000000001" customHeight="1">
      <c r="A364" s="18"/>
      <c r="B364" s="19"/>
      <c r="C364" s="105"/>
      <c r="D364" s="73"/>
      <c r="E364" s="74"/>
      <c r="F364" s="20"/>
      <c r="G364" s="20"/>
      <c r="H364" s="20"/>
      <c r="I364" s="20"/>
      <c r="J364" s="106"/>
      <c r="K364" s="21"/>
      <c r="L364" s="22"/>
      <c r="M364" s="23"/>
      <c r="N364" s="24"/>
      <c r="O364" s="23"/>
      <c r="P364" s="24"/>
      <c r="Q364" s="25"/>
      <c r="R364" s="23"/>
      <c r="S364" s="23"/>
      <c r="T364" s="26"/>
      <c r="V364" s="77"/>
    </row>
    <row r="365" spans="1:22" ht="17.850000000000001" customHeight="1">
      <c r="A365" s="18"/>
      <c r="B365" s="19"/>
      <c r="C365" s="105"/>
      <c r="D365" s="73"/>
      <c r="E365" s="74"/>
      <c r="F365" s="20"/>
      <c r="G365" s="20"/>
      <c r="H365" s="20"/>
      <c r="I365" s="20"/>
      <c r="J365" s="106"/>
      <c r="K365" s="21"/>
      <c r="L365" s="22"/>
      <c r="M365" s="23"/>
      <c r="N365" s="24"/>
      <c r="O365" s="23"/>
      <c r="P365" s="24"/>
      <c r="Q365" s="25"/>
      <c r="R365" s="23"/>
      <c r="S365" s="23"/>
      <c r="T365" s="26"/>
      <c r="V365" s="77"/>
    </row>
    <row r="366" spans="1:22" ht="17.850000000000001" customHeight="1">
      <c r="A366" s="18"/>
      <c r="B366" s="19"/>
      <c r="C366" s="105"/>
      <c r="D366" s="73"/>
      <c r="E366" s="74"/>
      <c r="F366" s="20"/>
      <c r="G366" s="20"/>
      <c r="H366" s="20"/>
      <c r="I366" s="20"/>
      <c r="J366" s="106"/>
      <c r="K366" s="21"/>
      <c r="L366" s="22"/>
      <c r="M366" s="23"/>
      <c r="N366" s="24"/>
      <c r="O366" s="23"/>
      <c r="P366" s="24"/>
      <c r="Q366" s="25"/>
      <c r="R366" s="23"/>
      <c r="S366" s="23"/>
      <c r="T366" s="26"/>
      <c r="V366" s="77"/>
    </row>
    <row r="367" spans="1:22" ht="17.850000000000001" customHeight="1">
      <c r="A367" s="18"/>
      <c r="B367" s="19"/>
      <c r="C367" s="105"/>
      <c r="D367" s="73"/>
      <c r="E367" s="74"/>
      <c r="F367" s="20"/>
      <c r="G367" s="20"/>
      <c r="H367" s="20"/>
      <c r="I367" s="20"/>
      <c r="J367" s="106"/>
      <c r="K367" s="21"/>
      <c r="L367" s="22"/>
      <c r="M367" s="23"/>
      <c r="N367" s="24"/>
      <c r="O367" s="23"/>
      <c r="P367" s="24"/>
      <c r="Q367" s="25"/>
      <c r="R367" s="23"/>
      <c r="S367" s="23"/>
      <c r="T367" s="26"/>
      <c r="V367" s="77"/>
    </row>
    <row r="368" spans="1:22" ht="17.850000000000001" customHeight="1">
      <c r="A368" s="18"/>
      <c r="B368" s="19"/>
      <c r="C368" s="105"/>
      <c r="D368" s="73"/>
      <c r="E368" s="74"/>
      <c r="F368" s="20"/>
      <c r="G368" s="20"/>
      <c r="H368" s="20"/>
      <c r="I368" s="20"/>
      <c r="J368" s="106"/>
      <c r="K368" s="21"/>
      <c r="L368" s="22"/>
      <c r="M368" s="23"/>
      <c r="N368" s="24"/>
      <c r="O368" s="23"/>
      <c r="P368" s="24"/>
      <c r="Q368" s="25"/>
      <c r="R368" s="23"/>
      <c r="S368" s="23"/>
      <c r="T368" s="26"/>
      <c r="V368" s="77"/>
    </row>
    <row r="369" spans="1:22" ht="17.850000000000001" customHeight="1">
      <c r="A369" s="18"/>
      <c r="B369" s="19"/>
      <c r="C369" s="105"/>
      <c r="D369" s="73"/>
      <c r="E369" s="74"/>
      <c r="F369" s="20"/>
      <c r="G369" s="20"/>
      <c r="H369" s="20"/>
      <c r="I369" s="20"/>
      <c r="J369" s="106"/>
      <c r="K369" s="21"/>
      <c r="L369" s="22"/>
      <c r="M369" s="23"/>
      <c r="N369" s="24"/>
      <c r="O369" s="23"/>
      <c r="P369" s="24"/>
      <c r="Q369" s="25"/>
      <c r="R369" s="23"/>
      <c r="S369" s="23"/>
      <c r="T369" s="26"/>
      <c r="V369" s="77"/>
    </row>
    <row r="370" spans="1:22" ht="17.850000000000001" customHeight="1">
      <c r="A370" s="18"/>
      <c r="B370" s="19"/>
      <c r="C370" s="105"/>
      <c r="D370" s="73"/>
      <c r="E370" s="74"/>
      <c r="F370" s="20"/>
      <c r="G370" s="20"/>
      <c r="H370" s="20"/>
      <c r="I370" s="20"/>
      <c r="J370" s="106"/>
      <c r="K370" s="21"/>
      <c r="L370" s="22"/>
      <c r="M370" s="23"/>
      <c r="N370" s="24"/>
      <c r="O370" s="23"/>
      <c r="P370" s="24"/>
      <c r="Q370" s="25"/>
      <c r="R370" s="23"/>
      <c r="S370" s="23"/>
      <c r="T370" s="26"/>
      <c r="V370" s="77"/>
    </row>
    <row r="371" spans="1:22" ht="17.850000000000001" customHeight="1">
      <c r="A371" s="18"/>
      <c r="B371" s="19"/>
      <c r="C371" s="105"/>
      <c r="D371" s="73"/>
      <c r="E371" s="74"/>
      <c r="F371" s="20"/>
      <c r="G371" s="20"/>
      <c r="H371" s="20"/>
      <c r="I371" s="20"/>
      <c r="J371" s="106"/>
      <c r="K371" s="21"/>
      <c r="L371" s="22"/>
      <c r="M371" s="23"/>
      <c r="N371" s="24"/>
      <c r="O371" s="23"/>
      <c r="P371" s="24"/>
      <c r="Q371" s="25"/>
      <c r="R371" s="23"/>
      <c r="S371" s="23"/>
      <c r="T371" s="26"/>
      <c r="V371" s="77"/>
    </row>
    <row r="372" spans="1:22" ht="17.850000000000001" customHeight="1">
      <c r="A372" s="18"/>
      <c r="B372" s="19"/>
      <c r="C372" s="105"/>
      <c r="D372" s="73"/>
      <c r="E372" s="74"/>
      <c r="F372" s="20"/>
      <c r="G372" s="20"/>
      <c r="H372" s="20"/>
      <c r="I372" s="20"/>
      <c r="J372" s="20"/>
      <c r="K372" s="21"/>
      <c r="L372" s="22"/>
      <c r="M372" s="23"/>
      <c r="N372" s="24"/>
      <c r="O372" s="23"/>
      <c r="P372" s="24"/>
      <c r="Q372" s="25"/>
      <c r="R372" s="23"/>
      <c r="S372" s="23"/>
      <c r="T372" s="26"/>
      <c r="V372" s="77"/>
    </row>
    <row r="373" spans="1:22" ht="17.850000000000001" customHeight="1">
      <c r="A373" s="18"/>
      <c r="B373" s="19"/>
      <c r="C373" s="105"/>
      <c r="D373" s="73"/>
      <c r="E373" s="74"/>
      <c r="F373" s="20"/>
      <c r="G373" s="20"/>
      <c r="H373" s="20"/>
      <c r="I373" s="20"/>
      <c r="J373" s="20"/>
      <c r="K373" s="21"/>
      <c r="L373" s="22"/>
      <c r="M373" s="23"/>
      <c r="N373" s="24"/>
      <c r="O373" s="23"/>
      <c r="P373" s="24"/>
      <c r="Q373" s="25"/>
      <c r="R373" s="23"/>
      <c r="S373" s="23"/>
      <c r="T373" s="26"/>
      <c r="V373" s="77"/>
    </row>
    <row r="374" spans="1:22" ht="17.850000000000001" customHeight="1">
      <c r="A374" s="18"/>
      <c r="B374" s="19"/>
      <c r="C374" s="105"/>
      <c r="D374" s="73"/>
      <c r="E374" s="74"/>
      <c r="F374" s="20"/>
      <c r="G374" s="20"/>
      <c r="H374" s="20"/>
      <c r="I374" s="20"/>
      <c r="J374" s="20"/>
      <c r="K374" s="21"/>
      <c r="L374" s="22"/>
      <c r="M374" s="23"/>
      <c r="N374" s="24"/>
      <c r="O374" s="23"/>
      <c r="P374" s="24"/>
      <c r="Q374" s="25"/>
      <c r="R374" s="23"/>
      <c r="S374" s="23"/>
      <c r="T374" s="26"/>
      <c r="V374" s="77"/>
    </row>
    <row r="375" spans="1:22" ht="17.850000000000001" customHeight="1">
      <c r="A375" s="18"/>
      <c r="B375" s="19"/>
      <c r="C375" s="105"/>
      <c r="D375" s="73"/>
      <c r="E375" s="74"/>
      <c r="F375" s="20"/>
      <c r="G375" s="20"/>
      <c r="H375" s="20"/>
      <c r="I375" s="20"/>
      <c r="J375" s="20"/>
      <c r="K375" s="21"/>
      <c r="L375" s="22"/>
      <c r="M375" s="23"/>
      <c r="N375" s="24"/>
      <c r="O375" s="23"/>
      <c r="P375" s="24"/>
      <c r="Q375" s="25"/>
      <c r="R375" s="23"/>
      <c r="S375" s="23"/>
      <c r="T375" s="26"/>
      <c r="V375" s="77"/>
    </row>
    <row r="376" spans="1:22" ht="17.850000000000001" customHeight="1">
      <c r="A376" s="18"/>
      <c r="B376" s="19"/>
      <c r="C376" s="105"/>
      <c r="D376" s="73"/>
      <c r="E376" s="74"/>
      <c r="F376" s="20"/>
      <c r="G376" s="20"/>
      <c r="H376" s="20"/>
      <c r="I376" s="20"/>
      <c r="J376" s="20"/>
      <c r="K376" s="21"/>
      <c r="L376" s="22"/>
      <c r="M376" s="23"/>
      <c r="N376" s="24"/>
      <c r="O376" s="23"/>
      <c r="P376" s="24"/>
      <c r="Q376" s="25"/>
      <c r="R376" s="23"/>
      <c r="S376" s="23"/>
      <c r="T376" s="26"/>
      <c r="V376" s="77"/>
    </row>
    <row r="377" spans="1:22" ht="17.850000000000001" customHeight="1">
      <c r="A377" s="18"/>
      <c r="B377" s="19"/>
      <c r="C377" s="105"/>
      <c r="D377" s="73"/>
      <c r="E377" s="74"/>
      <c r="F377" s="20"/>
      <c r="G377" s="20"/>
      <c r="H377" s="20"/>
      <c r="I377" s="20"/>
      <c r="J377" s="106"/>
      <c r="K377" s="21"/>
      <c r="L377" s="22"/>
      <c r="M377" s="23"/>
      <c r="N377" s="24"/>
      <c r="O377" s="23"/>
      <c r="P377" s="24"/>
      <c r="Q377" s="25"/>
      <c r="R377" s="23"/>
      <c r="S377" s="23"/>
      <c r="T377" s="26"/>
      <c r="V377" s="77"/>
    </row>
    <row r="378" spans="1:22" ht="17.850000000000001" customHeight="1">
      <c r="A378" s="18"/>
      <c r="B378" s="19"/>
      <c r="C378" s="105"/>
      <c r="D378" s="73"/>
      <c r="E378" s="74"/>
      <c r="F378" s="20"/>
      <c r="G378" s="20"/>
      <c r="H378" s="20"/>
      <c r="I378" s="20"/>
      <c r="J378" s="106"/>
      <c r="K378" s="21"/>
      <c r="L378" s="22"/>
      <c r="M378" s="23"/>
      <c r="N378" s="24"/>
      <c r="O378" s="23"/>
      <c r="P378" s="24"/>
      <c r="Q378" s="25"/>
      <c r="R378" s="23"/>
      <c r="S378" s="23"/>
      <c r="T378" s="26"/>
      <c r="V378" s="77"/>
    </row>
    <row r="379" spans="1:22" ht="17.850000000000001" customHeight="1">
      <c r="A379" s="18"/>
      <c r="B379" s="19"/>
      <c r="C379" s="105"/>
      <c r="D379" s="73"/>
      <c r="E379" s="74"/>
      <c r="F379" s="20"/>
      <c r="G379" s="20"/>
      <c r="H379" s="20"/>
      <c r="I379" s="20"/>
      <c r="J379" s="106"/>
      <c r="K379" s="21"/>
      <c r="L379" s="22"/>
      <c r="M379" s="23"/>
      <c r="N379" s="24"/>
      <c r="O379" s="23"/>
      <c r="P379" s="24"/>
      <c r="Q379" s="25"/>
      <c r="R379" s="23"/>
      <c r="S379" s="23"/>
      <c r="T379" s="26"/>
      <c r="V379" s="77"/>
    </row>
    <row r="380" spans="1:22" ht="17.850000000000001" customHeight="1">
      <c r="A380" s="18"/>
      <c r="B380" s="19"/>
      <c r="C380" s="105"/>
      <c r="D380" s="73"/>
      <c r="E380" s="74"/>
      <c r="F380" s="20"/>
      <c r="G380" s="20"/>
      <c r="H380" s="20"/>
      <c r="I380" s="20"/>
      <c r="J380" s="20"/>
      <c r="K380" s="21"/>
      <c r="L380" s="22"/>
      <c r="M380" s="23"/>
      <c r="N380" s="24"/>
      <c r="O380" s="23"/>
      <c r="P380" s="24"/>
      <c r="Q380" s="25"/>
      <c r="R380" s="23"/>
      <c r="S380" s="23"/>
      <c r="T380" s="26"/>
      <c r="V380" s="77"/>
    </row>
    <row r="381" spans="1:22" ht="17.850000000000001" customHeight="1">
      <c r="A381" s="18"/>
      <c r="B381" s="19"/>
      <c r="C381" s="105"/>
      <c r="D381" s="73"/>
      <c r="E381" s="74"/>
      <c r="F381" s="20"/>
      <c r="G381" s="20"/>
      <c r="H381" s="20"/>
      <c r="I381" s="20"/>
      <c r="J381" s="20"/>
      <c r="K381" s="21"/>
      <c r="L381" s="22"/>
      <c r="M381" s="23"/>
      <c r="N381" s="24"/>
      <c r="O381" s="23"/>
      <c r="P381" s="24"/>
      <c r="Q381" s="25"/>
      <c r="R381" s="23"/>
      <c r="S381" s="23"/>
      <c r="T381" s="26"/>
      <c r="V381" s="77"/>
    </row>
    <row r="382" spans="1:22" ht="17.850000000000001" customHeight="1">
      <c r="A382" s="18"/>
      <c r="B382" s="19"/>
      <c r="C382" s="105"/>
      <c r="D382" s="73"/>
      <c r="E382" s="74"/>
      <c r="F382" s="20"/>
      <c r="G382" s="20"/>
      <c r="H382" s="20"/>
      <c r="I382" s="20"/>
      <c r="J382" s="20"/>
      <c r="K382" s="21"/>
      <c r="L382" s="22"/>
      <c r="M382" s="23"/>
      <c r="N382" s="24"/>
      <c r="O382" s="23"/>
      <c r="P382" s="24"/>
      <c r="Q382" s="25"/>
      <c r="R382" s="23"/>
      <c r="S382" s="23"/>
      <c r="T382" s="26"/>
      <c r="V382" s="77"/>
    </row>
    <row r="383" spans="1:22" ht="17.850000000000001" customHeight="1">
      <c r="A383" s="18"/>
      <c r="B383" s="19"/>
      <c r="C383" s="105"/>
      <c r="D383" s="73"/>
      <c r="E383" s="74"/>
      <c r="F383" s="20"/>
      <c r="G383" s="20"/>
      <c r="H383" s="20"/>
      <c r="I383" s="20"/>
      <c r="J383" s="20"/>
      <c r="K383" s="21"/>
      <c r="L383" s="22"/>
      <c r="M383" s="23"/>
      <c r="N383" s="24"/>
      <c r="O383" s="23"/>
      <c r="P383" s="24"/>
      <c r="Q383" s="25"/>
      <c r="R383" s="23"/>
      <c r="S383" s="23"/>
      <c r="T383" s="26"/>
      <c r="V383" s="77"/>
    </row>
    <row r="384" spans="1:22" ht="17.850000000000001" customHeight="1">
      <c r="A384" s="18"/>
      <c r="B384" s="19"/>
      <c r="C384" s="105"/>
      <c r="D384" s="73"/>
      <c r="E384" s="74"/>
      <c r="F384" s="20"/>
      <c r="G384" s="20"/>
      <c r="H384" s="20"/>
      <c r="I384" s="20"/>
      <c r="J384" s="20"/>
      <c r="K384" s="21"/>
      <c r="L384" s="22"/>
      <c r="M384" s="23"/>
      <c r="N384" s="24"/>
      <c r="O384" s="23"/>
      <c r="P384" s="24"/>
      <c r="Q384" s="25"/>
      <c r="R384" s="23"/>
      <c r="S384" s="23"/>
      <c r="T384" s="26"/>
      <c r="V384" s="77"/>
    </row>
    <row r="385" spans="1:22" ht="17.850000000000001" customHeight="1">
      <c r="A385" s="18"/>
      <c r="B385" s="19"/>
      <c r="C385" s="105"/>
      <c r="D385" s="73"/>
      <c r="E385" s="74"/>
      <c r="F385" s="20"/>
      <c r="G385" s="20"/>
      <c r="H385" s="20"/>
      <c r="I385" s="20"/>
      <c r="J385" s="20"/>
      <c r="K385" s="21"/>
      <c r="L385" s="22"/>
      <c r="M385" s="23"/>
      <c r="N385" s="24"/>
      <c r="O385" s="23"/>
      <c r="P385" s="24"/>
      <c r="Q385" s="25"/>
      <c r="R385" s="23"/>
      <c r="S385" s="23"/>
      <c r="T385" s="26"/>
      <c r="V385" s="77"/>
    </row>
    <row r="386" spans="1:22" ht="17.850000000000001" customHeight="1">
      <c r="A386" s="18"/>
      <c r="B386" s="19"/>
      <c r="C386" s="105"/>
      <c r="D386" s="73"/>
      <c r="E386" s="74"/>
      <c r="F386" s="20"/>
      <c r="G386" s="20"/>
      <c r="H386" s="20"/>
      <c r="I386" s="20"/>
      <c r="J386" s="20"/>
      <c r="K386" s="21"/>
      <c r="L386" s="22"/>
      <c r="M386" s="23"/>
      <c r="N386" s="24"/>
      <c r="O386" s="23"/>
      <c r="P386" s="24"/>
      <c r="Q386" s="25"/>
      <c r="R386" s="23"/>
      <c r="S386" s="23"/>
      <c r="T386" s="26"/>
      <c r="V386" s="77"/>
    </row>
    <row r="387" spans="1:22" ht="17.850000000000001" customHeight="1">
      <c r="A387" s="18"/>
      <c r="B387" s="19"/>
      <c r="C387" s="105"/>
      <c r="D387" s="73"/>
      <c r="E387" s="74"/>
      <c r="F387" s="20"/>
      <c r="G387" s="20"/>
      <c r="H387" s="20"/>
      <c r="I387" s="20"/>
      <c r="J387" s="20"/>
      <c r="K387" s="21"/>
      <c r="L387" s="22"/>
      <c r="M387" s="23"/>
      <c r="N387" s="24"/>
      <c r="O387" s="23"/>
      <c r="P387" s="24"/>
      <c r="Q387" s="25"/>
      <c r="R387" s="23"/>
      <c r="S387" s="23"/>
      <c r="T387" s="26"/>
      <c r="V387" s="77"/>
    </row>
    <row r="388" spans="1:22" ht="17.850000000000001" customHeight="1">
      <c r="A388" s="18"/>
      <c r="B388" s="19"/>
      <c r="C388" s="105"/>
      <c r="D388" s="73"/>
      <c r="E388" s="74"/>
      <c r="F388" s="20"/>
      <c r="G388" s="20"/>
      <c r="H388" s="20"/>
      <c r="I388" s="20"/>
      <c r="J388" s="20"/>
      <c r="K388" s="21"/>
      <c r="L388" s="22"/>
      <c r="M388" s="23"/>
      <c r="N388" s="24"/>
      <c r="O388" s="23"/>
      <c r="P388" s="24"/>
      <c r="Q388" s="25"/>
      <c r="R388" s="23"/>
      <c r="S388" s="23"/>
      <c r="T388" s="26"/>
      <c r="V388" s="77"/>
    </row>
    <row r="389" spans="1:22" ht="17.850000000000001" customHeight="1">
      <c r="A389" s="18"/>
      <c r="B389" s="19"/>
      <c r="C389" s="105"/>
      <c r="D389" s="73"/>
      <c r="E389" s="74"/>
      <c r="F389" s="20"/>
      <c r="G389" s="20"/>
      <c r="H389" s="20"/>
      <c r="I389" s="20"/>
      <c r="J389" s="20"/>
      <c r="K389" s="21"/>
      <c r="L389" s="22"/>
      <c r="M389" s="23"/>
      <c r="N389" s="24"/>
      <c r="O389" s="23"/>
      <c r="P389" s="24"/>
      <c r="Q389" s="25"/>
      <c r="R389" s="23"/>
      <c r="S389" s="23"/>
      <c r="T389" s="26"/>
      <c r="V389" s="77"/>
    </row>
    <row r="390" spans="1:22" ht="17.850000000000001" customHeight="1">
      <c r="A390" s="18"/>
      <c r="B390" s="19"/>
      <c r="C390" s="105"/>
      <c r="D390" s="73"/>
      <c r="E390" s="74"/>
      <c r="F390" s="20"/>
      <c r="G390" s="20"/>
      <c r="H390" s="20"/>
      <c r="I390" s="20"/>
      <c r="J390" s="20"/>
      <c r="K390" s="21"/>
      <c r="L390" s="22"/>
      <c r="M390" s="23"/>
      <c r="N390" s="24"/>
      <c r="O390" s="23"/>
      <c r="P390" s="24"/>
      <c r="Q390" s="25"/>
      <c r="R390" s="23"/>
      <c r="S390" s="23"/>
      <c r="T390" s="26"/>
      <c r="V390" s="77"/>
    </row>
    <row r="391" spans="1:22" ht="17.850000000000001" customHeight="1">
      <c r="A391" s="18"/>
      <c r="B391" s="19"/>
      <c r="C391" s="105"/>
      <c r="D391" s="73"/>
      <c r="E391" s="74"/>
      <c r="F391" s="20"/>
      <c r="G391" s="20"/>
      <c r="H391" s="20"/>
      <c r="I391" s="20"/>
      <c r="J391" s="20"/>
      <c r="K391" s="21"/>
      <c r="L391" s="22"/>
      <c r="M391" s="23"/>
      <c r="N391" s="24"/>
      <c r="O391" s="23"/>
      <c r="P391" s="24"/>
      <c r="Q391" s="25"/>
      <c r="R391" s="23"/>
      <c r="S391" s="23"/>
      <c r="T391" s="26"/>
      <c r="V391" s="77"/>
    </row>
    <row r="392" spans="1:22" ht="17.850000000000001" customHeight="1">
      <c r="A392" s="18"/>
      <c r="B392" s="19"/>
      <c r="C392" s="105"/>
      <c r="D392" s="73"/>
      <c r="E392" s="74"/>
      <c r="F392" s="20"/>
      <c r="G392" s="20"/>
      <c r="H392" s="20"/>
      <c r="I392" s="20"/>
      <c r="J392" s="20"/>
      <c r="K392" s="21"/>
      <c r="L392" s="22"/>
      <c r="M392" s="23"/>
      <c r="N392" s="24"/>
      <c r="O392" s="23"/>
      <c r="P392" s="24"/>
      <c r="Q392" s="25"/>
      <c r="R392" s="23"/>
      <c r="S392" s="23"/>
      <c r="T392" s="26"/>
      <c r="V392" s="77"/>
    </row>
    <row r="393" spans="1:22" ht="17.850000000000001" customHeight="1">
      <c r="A393" s="18"/>
      <c r="B393" s="19"/>
      <c r="C393" s="105"/>
      <c r="D393" s="73"/>
      <c r="E393" s="74"/>
      <c r="F393" s="20"/>
      <c r="G393" s="20"/>
      <c r="H393" s="20"/>
      <c r="I393" s="20"/>
      <c r="J393" s="20"/>
      <c r="K393" s="21"/>
      <c r="L393" s="22"/>
      <c r="M393" s="23"/>
      <c r="N393" s="24"/>
      <c r="O393" s="23"/>
      <c r="P393" s="24"/>
      <c r="Q393" s="25"/>
      <c r="R393" s="23"/>
      <c r="S393" s="23"/>
      <c r="T393" s="26"/>
      <c r="V393" s="77"/>
    </row>
    <row r="394" spans="1:22" ht="17.850000000000001" customHeight="1">
      <c r="A394" s="18"/>
      <c r="B394" s="19"/>
      <c r="C394" s="105"/>
      <c r="D394" s="73"/>
      <c r="E394" s="74"/>
      <c r="F394" s="20"/>
      <c r="G394" s="20"/>
      <c r="H394" s="20"/>
      <c r="I394" s="20"/>
      <c r="J394" s="20"/>
      <c r="K394" s="21"/>
      <c r="L394" s="22"/>
      <c r="M394" s="23"/>
      <c r="N394" s="24"/>
      <c r="O394" s="23"/>
      <c r="P394" s="24"/>
      <c r="Q394" s="25"/>
      <c r="R394" s="23"/>
      <c r="S394" s="23"/>
      <c r="T394" s="26"/>
      <c r="V394" s="77"/>
    </row>
    <row r="395" spans="1:22" ht="17.850000000000001" customHeight="1">
      <c r="A395" s="18"/>
      <c r="B395" s="19"/>
      <c r="C395" s="105"/>
      <c r="D395" s="73"/>
      <c r="E395" s="74"/>
      <c r="F395" s="20"/>
      <c r="G395" s="20"/>
      <c r="H395" s="20"/>
      <c r="I395" s="20"/>
      <c r="J395" s="20"/>
      <c r="K395" s="21"/>
      <c r="L395" s="22"/>
      <c r="M395" s="23"/>
      <c r="N395" s="24"/>
      <c r="O395" s="23"/>
      <c r="P395" s="24"/>
      <c r="Q395" s="25"/>
      <c r="R395" s="23"/>
      <c r="S395" s="23"/>
      <c r="T395" s="26"/>
      <c r="V395" s="77"/>
    </row>
    <row r="396" spans="1:22" ht="17.850000000000001" customHeight="1">
      <c r="A396" s="18"/>
      <c r="B396" s="19"/>
      <c r="C396" s="105"/>
      <c r="D396" s="73"/>
      <c r="E396" s="74"/>
      <c r="F396" s="20"/>
      <c r="G396" s="20"/>
      <c r="H396" s="20"/>
      <c r="I396" s="20"/>
      <c r="J396" s="20"/>
      <c r="K396" s="21"/>
      <c r="L396" s="22"/>
      <c r="M396" s="23"/>
      <c r="N396" s="24"/>
      <c r="O396" s="23"/>
      <c r="P396" s="24"/>
      <c r="Q396" s="25"/>
      <c r="R396" s="23"/>
      <c r="S396" s="23"/>
      <c r="T396" s="26"/>
      <c r="V396" s="77"/>
    </row>
    <row r="397" spans="1:22" ht="17.850000000000001" customHeight="1">
      <c r="A397" s="18"/>
      <c r="B397" s="19"/>
      <c r="C397" s="105"/>
      <c r="D397" s="73"/>
      <c r="E397" s="74"/>
      <c r="F397" s="20"/>
      <c r="G397" s="20"/>
      <c r="H397" s="20"/>
      <c r="I397" s="20"/>
      <c r="J397" s="20"/>
      <c r="K397" s="21"/>
      <c r="L397" s="22"/>
      <c r="M397" s="23"/>
      <c r="N397" s="24"/>
      <c r="O397" s="23"/>
      <c r="P397" s="24"/>
      <c r="Q397" s="25"/>
      <c r="R397" s="23"/>
      <c r="S397" s="23"/>
      <c r="T397" s="26"/>
      <c r="V397" s="77"/>
    </row>
    <row r="398" spans="1:22" ht="17.850000000000001" customHeight="1">
      <c r="A398" s="18"/>
      <c r="B398" s="19"/>
      <c r="C398" s="105"/>
      <c r="D398" s="73"/>
      <c r="E398" s="74"/>
      <c r="F398" s="20"/>
      <c r="G398" s="20"/>
      <c r="H398" s="20"/>
      <c r="I398" s="20"/>
      <c r="J398" s="20"/>
      <c r="K398" s="21"/>
      <c r="L398" s="22"/>
      <c r="M398" s="23"/>
      <c r="N398" s="24"/>
      <c r="O398" s="23"/>
      <c r="P398" s="24"/>
      <c r="Q398" s="25"/>
      <c r="R398" s="23"/>
      <c r="S398" s="23"/>
      <c r="T398" s="26"/>
      <c r="V398" s="77"/>
    </row>
    <row r="399" spans="1:22" ht="17.850000000000001" customHeight="1">
      <c r="A399" s="18"/>
      <c r="B399" s="19"/>
      <c r="C399" s="105"/>
      <c r="D399" s="73"/>
      <c r="E399" s="74"/>
      <c r="F399" s="20"/>
      <c r="G399" s="20"/>
      <c r="H399" s="20"/>
      <c r="I399" s="20"/>
      <c r="J399" s="20"/>
      <c r="K399" s="21"/>
      <c r="L399" s="22"/>
      <c r="M399" s="23"/>
      <c r="N399" s="24"/>
      <c r="O399" s="23"/>
      <c r="P399" s="24"/>
      <c r="Q399" s="25"/>
      <c r="R399" s="23"/>
      <c r="S399" s="23"/>
      <c r="T399" s="26"/>
      <c r="V399" s="77"/>
    </row>
    <row r="400" spans="1:22" ht="17.850000000000001" customHeight="1">
      <c r="A400" s="18"/>
      <c r="B400" s="19"/>
      <c r="C400" s="105"/>
      <c r="D400" s="73"/>
      <c r="E400" s="74"/>
      <c r="F400" s="20"/>
      <c r="G400" s="20"/>
      <c r="H400" s="20"/>
      <c r="I400" s="21"/>
      <c r="J400" s="20"/>
      <c r="K400" s="21"/>
      <c r="L400" s="22"/>
      <c r="M400" s="23"/>
      <c r="N400" s="24"/>
      <c r="O400" s="23"/>
      <c r="P400" s="24"/>
      <c r="Q400" s="25"/>
      <c r="R400" s="23"/>
      <c r="S400" s="23"/>
      <c r="T400" s="26"/>
      <c r="V400" s="77"/>
    </row>
    <row r="401" spans="1:22" ht="17.850000000000001" customHeight="1">
      <c r="A401" s="18"/>
      <c r="B401" s="19"/>
      <c r="C401" s="105"/>
      <c r="D401" s="73"/>
      <c r="E401" s="74"/>
      <c r="F401" s="20"/>
      <c r="G401" s="20"/>
      <c r="H401" s="20"/>
      <c r="I401" s="21"/>
      <c r="J401" s="20"/>
      <c r="K401" s="21"/>
      <c r="L401" s="22"/>
      <c r="M401" s="23"/>
      <c r="N401" s="24"/>
      <c r="O401" s="23"/>
      <c r="P401" s="24"/>
      <c r="Q401" s="25"/>
      <c r="R401" s="23"/>
      <c r="S401" s="23"/>
      <c r="T401" s="26"/>
      <c r="V401" s="77"/>
    </row>
    <row r="402" spans="1:22" ht="17.850000000000001" customHeight="1">
      <c r="A402" s="18"/>
      <c r="B402" s="19"/>
      <c r="C402" s="105"/>
      <c r="D402" s="73"/>
      <c r="E402" s="74"/>
      <c r="F402" s="20"/>
      <c r="G402" s="20"/>
      <c r="H402" s="20"/>
      <c r="I402" s="21"/>
      <c r="J402" s="20"/>
      <c r="K402" s="21"/>
      <c r="L402" s="22"/>
      <c r="M402" s="23"/>
      <c r="N402" s="24"/>
      <c r="O402" s="23"/>
      <c r="P402" s="24"/>
      <c r="Q402" s="25"/>
      <c r="R402" s="23"/>
      <c r="S402" s="23"/>
      <c r="T402" s="26"/>
      <c r="V402" s="77"/>
    </row>
    <row r="403" spans="1:22" ht="17.850000000000001" customHeight="1">
      <c r="A403" s="18"/>
      <c r="B403" s="19"/>
      <c r="C403" s="105"/>
      <c r="D403" s="73"/>
      <c r="E403" s="74"/>
      <c r="F403" s="20"/>
      <c r="G403" s="20"/>
      <c r="H403" s="20"/>
      <c r="I403" s="20"/>
      <c r="J403" s="20"/>
      <c r="K403" s="21"/>
      <c r="L403" s="22"/>
      <c r="M403" s="23"/>
      <c r="N403" s="24"/>
      <c r="O403" s="23"/>
      <c r="P403" s="24"/>
      <c r="Q403" s="25"/>
      <c r="R403" s="23"/>
      <c r="S403" s="23"/>
      <c r="T403" s="26"/>
      <c r="V403" s="77"/>
    </row>
    <row r="404" spans="1:22" ht="17.850000000000001" customHeight="1">
      <c r="A404" s="18"/>
      <c r="B404" s="19"/>
      <c r="C404" s="105"/>
      <c r="D404" s="73"/>
      <c r="E404" s="74"/>
      <c r="F404" s="20"/>
      <c r="G404" s="20"/>
      <c r="H404" s="20"/>
      <c r="I404" s="20"/>
      <c r="J404" s="20"/>
      <c r="K404" s="21"/>
      <c r="L404" s="22"/>
      <c r="M404" s="23"/>
      <c r="N404" s="24"/>
      <c r="O404" s="23"/>
      <c r="P404" s="24"/>
      <c r="Q404" s="25"/>
      <c r="R404" s="23"/>
      <c r="S404" s="23"/>
      <c r="T404" s="26"/>
      <c r="V404" s="77"/>
    </row>
    <row r="405" spans="1:22" ht="17.850000000000001" customHeight="1">
      <c r="A405" s="18"/>
      <c r="B405" s="19"/>
      <c r="C405" s="105"/>
      <c r="D405" s="73"/>
      <c r="E405" s="74"/>
      <c r="F405" s="20"/>
      <c r="G405" s="20"/>
      <c r="H405" s="20"/>
      <c r="I405" s="21"/>
      <c r="J405" s="20"/>
      <c r="K405" s="21"/>
      <c r="L405" s="22"/>
      <c r="M405" s="23"/>
      <c r="N405" s="24"/>
      <c r="O405" s="23"/>
      <c r="P405" s="24"/>
      <c r="Q405" s="25"/>
      <c r="R405" s="23"/>
      <c r="S405" s="23"/>
      <c r="T405" s="26"/>
      <c r="V405" s="77"/>
    </row>
    <row r="406" spans="1:22" ht="17.850000000000001" customHeight="1">
      <c r="A406" s="18"/>
      <c r="B406" s="19"/>
      <c r="C406" s="105"/>
      <c r="D406" s="73"/>
      <c r="E406" s="74"/>
      <c r="F406" s="20"/>
      <c r="G406" s="20"/>
      <c r="H406" s="20"/>
      <c r="I406" s="21"/>
      <c r="J406" s="20"/>
      <c r="K406" s="21"/>
      <c r="L406" s="22"/>
      <c r="M406" s="23"/>
      <c r="N406" s="24"/>
      <c r="O406" s="23"/>
      <c r="P406" s="24"/>
      <c r="Q406" s="25"/>
      <c r="R406" s="23"/>
      <c r="S406" s="23"/>
      <c r="T406" s="26"/>
      <c r="V406" s="77"/>
    </row>
    <row r="407" spans="1:22" ht="17.850000000000001" customHeight="1">
      <c r="A407" s="18"/>
      <c r="B407" s="19"/>
      <c r="C407" s="105"/>
      <c r="D407" s="73"/>
      <c r="E407" s="74"/>
      <c r="F407" s="20"/>
      <c r="G407" s="20"/>
      <c r="H407" s="20"/>
      <c r="I407" s="21"/>
      <c r="J407" s="20"/>
      <c r="K407" s="21"/>
      <c r="L407" s="22"/>
      <c r="M407" s="23"/>
      <c r="N407" s="24"/>
      <c r="O407" s="23"/>
      <c r="P407" s="24"/>
      <c r="Q407" s="25"/>
      <c r="R407" s="23"/>
      <c r="S407" s="23"/>
      <c r="T407" s="26"/>
      <c r="V407" s="77"/>
    </row>
    <row r="408" spans="1:22" ht="17.850000000000001" customHeight="1">
      <c r="A408" s="18"/>
      <c r="B408" s="19"/>
      <c r="C408" s="105"/>
      <c r="D408" s="73"/>
      <c r="E408" s="74"/>
      <c r="F408" s="20"/>
      <c r="G408" s="20"/>
      <c r="H408" s="20"/>
      <c r="I408" s="21"/>
      <c r="J408" s="20"/>
      <c r="K408" s="21"/>
      <c r="L408" s="22"/>
      <c r="M408" s="23"/>
      <c r="N408" s="24"/>
      <c r="O408" s="23"/>
      <c r="P408" s="24"/>
      <c r="Q408" s="25"/>
      <c r="R408" s="23"/>
      <c r="S408" s="23"/>
      <c r="T408" s="26"/>
      <c r="V408" s="77"/>
    </row>
    <row r="409" spans="1:22" ht="17.850000000000001" customHeight="1">
      <c r="A409" s="18"/>
      <c r="B409" s="19"/>
      <c r="C409" s="105"/>
      <c r="D409" s="73"/>
      <c r="E409" s="74"/>
      <c r="F409" s="20"/>
      <c r="G409" s="20"/>
      <c r="H409" s="20"/>
      <c r="I409" s="20"/>
      <c r="J409" s="20"/>
      <c r="K409" s="21"/>
      <c r="L409" s="22"/>
      <c r="M409" s="23"/>
      <c r="N409" s="24"/>
      <c r="O409" s="23"/>
      <c r="P409" s="24"/>
      <c r="Q409" s="25"/>
      <c r="R409" s="23"/>
      <c r="S409" s="23"/>
      <c r="T409" s="26"/>
      <c r="V409" s="77"/>
    </row>
    <row r="410" spans="1:22" ht="17.850000000000001" customHeight="1">
      <c r="A410" s="18"/>
      <c r="B410" s="19"/>
      <c r="C410" s="105"/>
      <c r="D410" s="73"/>
      <c r="E410" s="74"/>
      <c r="F410" s="20"/>
      <c r="G410" s="20"/>
      <c r="H410" s="20"/>
      <c r="I410" s="20"/>
      <c r="J410" s="20"/>
      <c r="K410" s="21"/>
      <c r="L410" s="22"/>
      <c r="M410" s="23"/>
      <c r="N410" s="24"/>
      <c r="O410" s="23"/>
      <c r="P410" s="24"/>
      <c r="Q410" s="25"/>
      <c r="R410" s="23"/>
      <c r="S410" s="23"/>
      <c r="T410" s="26"/>
      <c r="V410" s="77"/>
    </row>
    <row r="411" spans="1:22" ht="17.850000000000001" customHeight="1">
      <c r="A411" s="18"/>
      <c r="B411" s="19"/>
      <c r="C411" s="105"/>
      <c r="D411" s="73"/>
      <c r="E411" s="74"/>
      <c r="F411" s="20"/>
      <c r="G411" s="20"/>
      <c r="H411" s="20"/>
      <c r="I411" s="20"/>
      <c r="J411" s="20"/>
      <c r="K411" s="21"/>
      <c r="L411" s="22"/>
      <c r="M411" s="23"/>
      <c r="N411" s="24"/>
      <c r="O411" s="23"/>
      <c r="P411" s="24"/>
      <c r="Q411" s="25"/>
      <c r="R411" s="23"/>
      <c r="S411" s="23"/>
      <c r="T411" s="26"/>
      <c r="V411" s="77"/>
    </row>
    <row r="412" spans="1:22" ht="17.850000000000001" customHeight="1">
      <c r="A412" s="18"/>
      <c r="B412" s="19"/>
      <c r="C412" s="105"/>
      <c r="D412" s="73"/>
      <c r="E412" s="74"/>
      <c r="F412" s="20"/>
      <c r="G412" s="20"/>
      <c r="H412" s="20"/>
      <c r="I412" s="20"/>
      <c r="J412" s="20"/>
      <c r="K412" s="21"/>
      <c r="L412" s="22"/>
      <c r="M412" s="23"/>
      <c r="N412" s="24"/>
      <c r="O412" s="23"/>
      <c r="P412" s="24"/>
      <c r="Q412" s="25"/>
      <c r="R412" s="23"/>
      <c r="S412" s="23"/>
      <c r="T412" s="26"/>
      <c r="V412" s="77"/>
    </row>
    <row r="413" spans="1:22" ht="17.850000000000001" customHeight="1">
      <c r="A413" s="18"/>
      <c r="B413" s="19"/>
      <c r="C413" s="105"/>
      <c r="D413" s="73"/>
      <c r="E413" s="74"/>
      <c r="F413" s="20"/>
      <c r="G413" s="20"/>
      <c r="H413" s="20"/>
      <c r="I413" s="20"/>
      <c r="J413" s="106"/>
      <c r="K413" s="21"/>
      <c r="L413" s="22"/>
      <c r="M413" s="23"/>
      <c r="N413" s="24"/>
      <c r="O413" s="23"/>
      <c r="P413" s="24"/>
      <c r="Q413" s="25"/>
      <c r="R413" s="23"/>
      <c r="S413" s="23"/>
      <c r="T413" s="26"/>
      <c r="V413" s="77"/>
    </row>
    <row r="414" spans="1:22" ht="17.850000000000001" customHeight="1">
      <c r="A414" s="18"/>
      <c r="B414" s="19"/>
      <c r="C414" s="105"/>
      <c r="D414" s="73"/>
      <c r="E414" s="74"/>
      <c r="F414" s="20"/>
      <c r="G414" s="20"/>
      <c r="H414" s="20"/>
      <c r="I414" s="20"/>
      <c r="J414" s="20"/>
      <c r="K414" s="21"/>
      <c r="L414" s="22"/>
      <c r="M414" s="23"/>
      <c r="N414" s="24"/>
      <c r="O414" s="23"/>
      <c r="P414" s="24"/>
      <c r="Q414" s="25"/>
      <c r="R414" s="23"/>
      <c r="S414" s="23"/>
      <c r="T414" s="26"/>
      <c r="V414" s="77"/>
    </row>
    <row r="415" spans="1:22" ht="17.850000000000001" customHeight="1">
      <c r="A415" s="18"/>
      <c r="B415" s="19"/>
      <c r="C415" s="105"/>
      <c r="D415" s="73"/>
      <c r="E415" s="74"/>
      <c r="F415" s="20"/>
      <c r="G415" s="20"/>
      <c r="H415" s="20"/>
      <c r="I415" s="20"/>
      <c r="J415" s="20"/>
      <c r="K415" s="21"/>
      <c r="L415" s="22"/>
      <c r="M415" s="23"/>
      <c r="N415" s="24"/>
      <c r="O415" s="23"/>
      <c r="P415" s="24"/>
      <c r="Q415" s="25"/>
      <c r="R415" s="23"/>
      <c r="S415" s="23"/>
      <c r="T415" s="26"/>
      <c r="V415" s="77"/>
    </row>
    <row r="416" spans="1:22" ht="17.850000000000001" customHeight="1">
      <c r="A416" s="18"/>
      <c r="B416" s="19"/>
      <c r="C416" s="105"/>
      <c r="D416" s="73"/>
      <c r="E416" s="74"/>
      <c r="F416" s="20"/>
      <c r="G416" s="20"/>
      <c r="H416" s="20"/>
      <c r="I416" s="21"/>
      <c r="J416" s="20"/>
      <c r="K416" s="21"/>
      <c r="L416" s="22"/>
      <c r="M416" s="23"/>
      <c r="N416" s="24"/>
      <c r="O416" s="23"/>
      <c r="P416" s="24"/>
      <c r="Q416" s="25"/>
      <c r="R416" s="23"/>
      <c r="S416" s="23"/>
      <c r="T416" s="26"/>
      <c r="V416" s="77"/>
    </row>
    <row r="417" spans="1:22" ht="17.850000000000001" customHeight="1">
      <c r="A417" s="18"/>
      <c r="B417" s="19"/>
      <c r="C417" s="105"/>
      <c r="D417" s="73"/>
      <c r="E417" s="74"/>
      <c r="F417" s="20"/>
      <c r="G417" s="20"/>
      <c r="H417" s="20"/>
      <c r="I417" s="21"/>
      <c r="J417" s="20"/>
      <c r="K417" s="21"/>
      <c r="L417" s="22"/>
      <c r="M417" s="23"/>
      <c r="N417" s="24"/>
      <c r="O417" s="23"/>
      <c r="P417" s="24"/>
      <c r="Q417" s="25"/>
      <c r="R417" s="23"/>
      <c r="S417" s="23"/>
      <c r="T417" s="26"/>
      <c r="V417" s="77"/>
    </row>
    <row r="418" spans="1:22" ht="17.850000000000001" customHeight="1">
      <c r="A418" s="18"/>
      <c r="B418" s="19"/>
      <c r="C418" s="105"/>
      <c r="D418" s="73"/>
      <c r="E418" s="74"/>
      <c r="F418" s="20"/>
      <c r="G418" s="20"/>
      <c r="H418" s="20"/>
      <c r="I418" s="21"/>
      <c r="J418" s="20"/>
      <c r="K418" s="21"/>
      <c r="L418" s="22"/>
      <c r="M418" s="23"/>
      <c r="N418" s="24"/>
      <c r="O418" s="23"/>
      <c r="P418" s="24"/>
      <c r="Q418" s="25"/>
      <c r="R418" s="23"/>
      <c r="S418" s="23"/>
      <c r="T418" s="26"/>
      <c r="V418" s="77"/>
    </row>
    <row r="419" spans="1:22" ht="17.850000000000001" customHeight="1">
      <c r="A419" s="18"/>
      <c r="B419" s="19"/>
      <c r="C419" s="105"/>
      <c r="D419" s="73"/>
      <c r="E419" s="74"/>
      <c r="F419" s="20"/>
      <c r="G419" s="20"/>
      <c r="H419" s="20"/>
      <c r="I419" s="21"/>
      <c r="J419" s="20"/>
      <c r="K419" s="21"/>
      <c r="L419" s="22"/>
      <c r="M419" s="23"/>
      <c r="N419" s="24"/>
      <c r="O419" s="23"/>
      <c r="P419" s="24"/>
      <c r="Q419" s="25"/>
      <c r="R419" s="23"/>
      <c r="S419" s="23"/>
      <c r="T419" s="26"/>
      <c r="V419" s="77"/>
    </row>
    <row r="420" spans="1:22" ht="17.850000000000001" customHeight="1">
      <c r="A420" s="18"/>
      <c r="B420" s="19"/>
      <c r="C420" s="105"/>
      <c r="D420" s="73"/>
      <c r="E420" s="74"/>
      <c r="F420" s="20"/>
      <c r="G420" s="20"/>
      <c r="H420" s="20"/>
      <c r="I420" s="20"/>
      <c r="J420" s="20"/>
      <c r="K420" s="21"/>
      <c r="L420" s="22"/>
      <c r="M420" s="23"/>
      <c r="N420" s="24"/>
      <c r="O420" s="23"/>
      <c r="P420" s="24"/>
      <c r="Q420" s="25"/>
      <c r="R420" s="23"/>
      <c r="S420" s="23"/>
      <c r="T420" s="26"/>
      <c r="V420" s="77"/>
    </row>
    <row r="421" spans="1:22" ht="17.850000000000001" customHeight="1">
      <c r="A421" s="18"/>
      <c r="B421" s="19"/>
      <c r="C421" s="105"/>
      <c r="D421" s="73"/>
      <c r="E421" s="74"/>
      <c r="F421" s="20"/>
      <c r="G421" s="20"/>
      <c r="H421" s="20"/>
      <c r="I421" s="20"/>
      <c r="J421" s="20"/>
      <c r="K421" s="21"/>
      <c r="L421" s="22"/>
      <c r="M421" s="23"/>
      <c r="N421" s="24"/>
      <c r="O421" s="23"/>
      <c r="P421" s="24"/>
      <c r="Q421" s="25"/>
      <c r="R421" s="23"/>
      <c r="S421" s="23"/>
      <c r="T421" s="26"/>
      <c r="V421" s="77"/>
    </row>
    <row r="422" spans="1:22" ht="17.850000000000001" customHeight="1">
      <c r="A422" s="18"/>
      <c r="B422" s="19"/>
      <c r="C422" s="105"/>
      <c r="D422" s="73"/>
      <c r="E422" s="74"/>
      <c r="F422" s="20"/>
      <c r="G422" s="20"/>
      <c r="H422" s="20"/>
      <c r="I422" s="20"/>
      <c r="J422" s="20"/>
      <c r="K422" s="21"/>
      <c r="L422" s="22"/>
      <c r="M422" s="23"/>
      <c r="N422" s="24"/>
      <c r="O422" s="23"/>
      <c r="P422" s="24"/>
      <c r="Q422" s="25"/>
      <c r="R422" s="23"/>
      <c r="S422" s="23"/>
      <c r="T422" s="26"/>
      <c r="V422" s="77"/>
    </row>
    <row r="423" spans="1:22" ht="17.850000000000001" customHeight="1">
      <c r="A423" s="18"/>
      <c r="B423" s="19"/>
      <c r="C423" s="105"/>
      <c r="D423" s="73"/>
      <c r="E423" s="74"/>
      <c r="F423" s="20"/>
      <c r="G423" s="20"/>
      <c r="H423" s="20"/>
      <c r="I423" s="20"/>
      <c r="J423" s="20"/>
      <c r="K423" s="21"/>
      <c r="L423" s="22"/>
      <c r="M423" s="23"/>
      <c r="N423" s="24"/>
      <c r="O423" s="23"/>
      <c r="P423" s="24"/>
      <c r="Q423" s="25"/>
      <c r="R423" s="23"/>
      <c r="S423" s="23"/>
      <c r="T423" s="26"/>
      <c r="V423" s="77"/>
    </row>
    <row r="424" spans="1:22" ht="17.850000000000001" customHeight="1">
      <c r="A424" s="18"/>
      <c r="B424" s="19"/>
      <c r="C424" s="105"/>
      <c r="D424" s="73"/>
      <c r="E424" s="74"/>
      <c r="F424" s="20"/>
      <c r="G424" s="20"/>
      <c r="H424" s="20"/>
      <c r="I424" s="20"/>
      <c r="J424" s="20"/>
      <c r="K424" s="21"/>
      <c r="L424" s="22"/>
      <c r="M424" s="23"/>
      <c r="N424" s="24"/>
      <c r="O424" s="23"/>
      <c r="P424" s="24"/>
      <c r="Q424" s="25"/>
      <c r="R424" s="23"/>
      <c r="S424" s="23"/>
      <c r="T424" s="26"/>
      <c r="V424" s="77"/>
    </row>
    <row r="425" spans="1:22" ht="17.850000000000001" customHeight="1">
      <c r="A425" s="18"/>
      <c r="B425" s="19"/>
      <c r="C425" s="105"/>
      <c r="D425" s="73"/>
      <c r="E425" s="74"/>
      <c r="F425" s="20"/>
      <c r="G425" s="20"/>
      <c r="H425" s="20"/>
      <c r="I425" s="20"/>
      <c r="J425" s="20"/>
      <c r="K425" s="21"/>
      <c r="L425" s="22"/>
      <c r="M425" s="23"/>
      <c r="N425" s="24"/>
      <c r="O425" s="23"/>
      <c r="P425" s="24"/>
      <c r="Q425" s="25"/>
      <c r="R425" s="23"/>
      <c r="S425" s="23"/>
      <c r="T425" s="26"/>
      <c r="V425" s="77"/>
    </row>
    <row r="426" spans="1:22" ht="17.850000000000001" customHeight="1">
      <c r="A426" s="18"/>
      <c r="B426" s="19"/>
      <c r="C426" s="105"/>
      <c r="D426" s="73"/>
      <c r="E426" s="74"/>
      <c r="F426" s="20"/>
      <c r="G426" s="20"/>
      <c r="H426" s="20"/>
      <c r="I426" s="21"/>
      <c r="J426" s="20"/>
      <c r="K426" s="21"/>
      <c r="L426" s="22"/>
      <c r="M426" s="23"/>
      <c r="N426" s="24"/>
      <c r="O426" s="23"/>
      <c r="P426" s="24"/>
      <c r="Q426" s="25"/>
      <c r="R426" s="23"/>
      <c r="S426" s="23"/>
      <c r="T426" s="26"/>
      <c r="V426" s="77"/>
    </row>
    <row r="427" spans="1:22" ht="17.850000000000001" customHeight="1">
      <c r="A427" s="18"/>
      <c r="B427" s="19"/>
      <c r="C427" s="105"/>
      <c r="D427" s="73"/>
      <c r="E427" s="74"/>
      <c r="F427" s="20"/>
      <c r="G427" s="20"/>
      <c r="H427" s="20"/>
      <c r="I427" s="21"/>
      <c r="J427" s="20"/>
      <c r="K427" s="21"/>
      <c r="L427" s="22"/>
      <c r="M427" s="23"/>
      <c r="N427" s="24"/>
      <c r="O427" s="23"/>
      <c r="P427" s="24"/>
      <c r="Q427" s="25"/>
      <c r="R427" s="23"/>
      <c r="S427" s="23"/>
      <c r="T427" s="26"/>
      <c r="V427" s="77"/>
    </row>
    <row r="428" spans="1:22" ht="17.850000000000001" customHeight="1">
      <c r="A428" s="18"/>
      <c r="B428" s="19"/>
      <c r="C428" s="105"/>
      <c r="D428" s="73"/>
      <c r="E428" s="74"/>
      <c r="F428" s="20"/>
      <c r="G428" s="20"/>
      <c r="H428" s="20"/>
      <c r="I428" s="21"/>
      <c r="J428" s="20"/>
      <c r="K428" s="21"/>
      <c r="L428" s="22"/>
      <c r="M428" s="23"/>
      <c r="N428" s="24"/>
      <c r="O428" s="23"/>
      <c r="P428" s="24"/>
      <c r="Q428" s="25"/>
      <c r="R428" s="23"/>
      <c r="S428" s="23"/>
      <c r="T428" s="26"/>
      <c r="V428" s="77"/>
    </row>
    <row r="429" spans="1:22" ht="17.850000000000001" customHeight="1">
      <c r="A429" s="18"/>
      <c r="B429" s="19"/>
      <c r="C429" s="105"/>
      <c r="D429" s="73"/>
      <c r="E429" s="74"/>
      <c r="F429" s="20"/>
      <c r="G429" s="20"/>
      <c r="H429" s="20"/>
      <c r="I429" s="21"/>
      <c r="J429" s="20"/>
      <c r="K429" s="21"/>
      <c r="L429" s="22"/>
      <c r="M429" s="23"/>
      <c r="N429" s="24"/>
      <c r="O429" s="23"/>
      <c r="P429" s="24"/>
      <c r="Q429" s="25"/>
      <c r="R429" s="23"/>
      <c r="S429" s="23"/>
      <c r="T429" s="26"/>
      <c r="V429" s="77"/>
    </row>
    <row r="430" spans="1:22" ht="17.850000000000001" customHeight="1">
      <c r="A430" s="18"/>
      <c r="B430" s="19"/>
      <c r="C430" s="105"/>
      <c r="D430" s="73"/>
      <c r="E430" s="74"/>
      <c r="F430" s="20"/>
      <c r="G430" s="20"/>
      <c r="H430" s="20"/>
      <c r="I430" s="21"/>
      <c r="J430" s="20"/>
      <c r="K430" s="21"/>
      <c r="L430" s="22"/>
      <c r="M430" s="23"/>
      <c r="N430" s="24"/>
      <c r="O430" s="23"/>
      <c r="P430" s="24"/>
      <c r="Q430" s="25"/>
      <c r="R430" s="23"/>
      <c r="S430" s="23"/>
      <c r="T430" s="26"/>
      <c r="V430" s="77"/>
    </row>
    <row r="431" spans="1:22" ht="17.850000000000001" customHeight="1">
      <c r="A431" s="18"/>
      <c r="B431" s="19"/>
      <c r="C431" s="105"/>
      <c r="D431" s="73"/>
      <c r="E431" s="74"/>
      <c r="F431" s="20"/>
      <c r="G431" s="20"/>
      <c r="H431" s="20"/>
      <c r="I431" s="21"/>
      <c r="J431" s="20"/>
      <c r="K431" s="21"/>
      <c r="L431" s="22"/>
      <c r="M431" s="23"/>
      <c r="N431" s="24"/>
      <c r="O431" s="23"/>
      <c r="P431" s="24"/>
      <c r="Q431" s="25"/>
      <c r="R431" s="23"/>
      <c r="S431" s="23"/>
      <c r="T431" s="26"/>
      <c r="V431" s="77"/>
    </row>
    <row r="432" spans="1:22" ht="17.850000000000001" customHeight="1">
      <c r="A432" s="18"/>
      <c r="B432" s="19"/>
      <c r="C432" s="105"/>
      <c r="D432" s="73"/>
      <c r="E432" s="74"/>
      <c r="F432" s="20"/>
      <c r="G432" s="20"/>
      <c r="H432" s="20"/>
      <c r="I432" s="21"/>
      <c r="J432" s="20"/>
      <c r="K432" s="21"/>
      <c r="L432" s="22"/>
      <c r="M432" s="23"/>
      <c r="N432" s="24"/>
      <c r="O432" s="23"/>
      <c r="P432" s="24"/>
      <c r="Q432" s="25"/>
      <c r="R432" s="23"/>
      <c r="S432" s="23"/>
      <c r="T432" s="26"/>
      <c r="V432" s="77"/>
    </row>
    <row r="433" spans="1:22" ht="17.850000000000001" customHeight="1">
      <c r="A433" s="18"/>
      <c r="B433" s="19"/>
      <c r="C433" s="105"/>
      <c r="D433" s="73"/>
      <c r="E433" s="74"/>
      <c r="F433" s="20"/>
      <c r="G433" s="20"/>
      <c r="H433" s="20"/>
      <c r="I433" s="21"/>
      <c r="J433" s="20"/>
      <c r="K433" s="21"/>
      <c r="L433" s="22"/>
      <c r="M433" s="23"/>
      <c r="N433" s="24"/>
      <c r="O433" s="23"/>
      <c r="P433" s="24"/>
      <c r="Q433" s="25"/>
      <c r="R433" s="23"/>
      <c r="S433" s="23"/>
      <c r="T433" s="110"/>
      <c r="V433" s="77"/>
    </row>
    <row r="434" spans="1:22" ht="17.850000000000001" customHeight="1">
      <c r="A434" s="18"/>
      <c r="B434" s="19"/>
      <c r="C434" s="105"/>
      <c r="D434" s="73"/>
      <c r="E434" s="74"/>
      <c r="F434" s="20"/>
      <c r="G434" s="20"/>
      <c r="H434" s="20"/>
      <c r="I434" s="21"/>
      <c r="J434" s="20"/>
      <c r="K434" s="21"/>
      <c r="L434" s="22"/>
      <c r="M434" s="23"/>
      <c r="N434" s="24"/>
      <c r="O434" s="23"/>
      <c r="P434" s="24"/>
      <c r="Q434" s="25"/>
      <c r="R434" s="23"/>
      <c r="S434" s="23"/>
      <c r="T434" s="26"/>
      <c r="V434" s="77"/>
    </row>
    <row r="435" spans="1:22" ht="17.850000000000001" customHeight="1">
      <c r="A435" s="18"/>
      <c r="B435" s="19"/>
      <c r="C435" s="105"/>
      <c r="D435" s="73"/>
      <c r="E435" s="74"/>
      <c r="F435" s="20"/>
      <c r="G435" s="20"/>
      <c r="H435" s="20"/>
      <c r="I435" s="21"/>
      <c r="J435" s="20"/>
      <c r="K435" s="21"/>
      <c r="L435" s="22"/>
      <c r="M435" s="23"/>
      <c r="N435" s="24"/>
      <c r="O435" s="23"/>
      <c r="P435" s="24"/>
      <c r="Q435" s="25"/>
      <c r="R435" s="23"/>
      <c r="S435" s="23"/>
      <c r="T435" s="26"/>
      <c r="V435" s="77"/>
    </row>
    <row r="436" spans="1:22" ht="17.850000000000001" customHeight="1">
      <c r="A436" s="18"/>
      <c r="B436" s="19"/>
      <c r="C436" s="105"/>
      <c r="D436" s="73"/>
      <c r="E436" s="74"/>
      <c r="F436" s="20"/>
      <c r="G436" s="20"/>
      <c r="H436" s="20"/>
      <c r="I436" s="21"/>
      <c r="J436" s="20"/>
      <c r="K436" s="21"/>
      <c r="L436" s="22"/>
      <c r="M436" s="23"/>
      <c r="N436" s="24"/>
      <c r="O436" s="23"/>
      <c r="P436" s="24"/>
      <c r="Q436" s="25"/>
      <c r="R436" s="23"/>
      <c r="S436" s="23"/>
      <c r="T436" s="26"/>
      <c r="V436" s="77"/>
    </row>
    <row r="437" spans="1:22" ht="17.850000000000001" customHeight="1">
      <c r="A437" s="18"/>
      <c r="B437" s="19"/>
      <c r="C437" s="105"/>
      <c r="D437" s="73"/>
      <c r="E437" s="74"/>
      <c r="F437" s="20"/>
      <c r="G437" s="20"/>
      <c r="H437" s="20"/>
      <c r="I437" s="20"/>
      <c r="J437" s="106"/>
      <c r="K437" s="21"/>
      <c r="L437" s="22"/>
      <c r="M437" s="23"/>
      <c r="N437" s="24"/>
      <c r="O437" s="23"/>
      <c r="P437" s="24"/>
      <c r="Q437" s="25"/>
      <c r="R437" s="23"/>
      <c r="S437" s="23"/>
      <c r="T437" s="26"/>
      <c r="V437" s="77"/>
    </row>
    <row r="438" spans="1:22" ht="17.850000000000001" customHeight="1">
      <c r="A438" s="18"/>
      <c r="B438" s="19"/>
      <c r="C438" s="105"/>
      <c r="D438" s="73"/>
      <c r="E438" s="74"/>
      <c r="F438" s="20"/>
      <c r="G438" s="20"/>
      <c r="H438" s="20"/>
      <c r="I438" s="20"/>
      <c r="J438" s="106"/>
      <c r="K438" s="21"/>
      <c r="L438" s="22"/>
      <c r="M438" s="23"/>
      <c r="N438" s="24"/>
      <c r="O438" s="23"/>
      <c r="P438" s="24"/>
      <c r="Q438" s="25"/>
      <c r="R438" s="23"/>
      <c r="S438" s="23"/>
      <c r="T438" s="26"/>
      <c r="V438" s="77"/>
    </row>
    <row r="439" spans="1:22" ht="17.850000000000001" customHeight="1">
      <c r="A439" s="18"/>
      <c r="B439" s="19"/>
      <c r="C439" s="105"/>
      <c r="D439" s="73"/>
      <c r="E439" s="74"/>
      <c r="F439" s="20"/>
      <c r="G439" s="20"/>
      <c r="H439" s="20"/>
      <c r="I439" s="20"/>
      <c r="J439" s="106"/>
      <c r="K439" s="21"/>
      <c r="L439" s="22"/>
      <c r="M439" s="23"/>
      <c r="N439" s="24"/>
      <c r="O439" s="23"/>
      <c r="P439" s="24"/>
      <c r="Q439" s="25"/>
      <c r="R439" s="23"/>
      <c r="S439" s="23"/>
      <c r="T439" s="26"/>
      <c r="V439" s="77"/>
    </row>
    <row r="440" spans="1:22" ht="17.850000000000001" customHeight="1">
      <c r="A440" s="18"/>
      <c r="B440" s="19"/>
      <c r="C440" s="105"/>
      <c r="D440" s="73"/>
      <c r="E440" s="74"/>
      <c r="F440" s="20"/>
      <c r="G440" s="20"/>
      <c r="H440" s="20"/>
      <c r="I440" s="20"/>
      <c r="J440" s="20"/>
      <c r="K440" s="21"/>
      <c r="L440" s="22"/>
      <c r="M440" s="23"/>
      <c r="N440" s="24"/>
      <c r="O440" s="23"/>
      <c r="P440" s="24"/>
      <c r="Q440" s="25"/>
      <c r="R440" s="23"/>
      <c r="S440" s="23"/>
      <c r="T440" s="26"/>
      <c r="V440" s="77"/>
    </row>
    <row r="441" spans="1:22" ht="17.850000000000001" customHeight="1">
      <c r="A441" s="18"/>
      <c r="B441" s="19"/>
      <c r="C441" s="105"/>
      <c r="D441" s="73"/>
      <c r="E441" s="74"/>
      <c r="F441" s="20"/>
      <c r="G441" s="20"/>
      <c r="H441" s="20"/>
      <c r="I441" s="20"/>
      <c r="J441" s="20"/>
      <c r="K441" s="21"/>
      <c r="L441" s="22"/>
      <c r="M441" s="23"/>
      <c r="N441" s="24"/>
      <c r="O441" s="23"/>
      <c r="P441" s="24"/>
      <c r="Q441" s="25"/>
      <c r="R441" s="23"/>
      <c r="S441" s="23"/>
      <c r="T441" s="26"/>
      <c r="V441" s="77"/>
    </row>
    <row r="442" spans="1:22" ht="17.850000000000001" customHeight="1">
      <c r="A442" s="18"/>
      <c r="B442" s="19"/>
      <c r="C442" s="105"/>
      <c r="D442" s="73"/>
      <c r="E442" s="74"/>
      <c r="F442" s="20"/>
      <c r="G442" s="20"/>
      <c r="H442" s="20"/>
      <c r="I442" s="20"/>
      <c r="J442" s="20"/>
      <c r="K442" s="21"/>
      <c r="L442" s="22"/>
      <c r="M442" s="23"/>
      <c r="N442" s="24"/>
      <c r="O442" s="23"/>
      <c r="P442" s="24"/>
      <c r="Q442" s="25"/>
      <c r="R442" s="23"/>
      <c r="S442" s="23"/>
      <c r="T442" s="26"/>
      <c r="V442" s="77"/>
    </row>
    <row r="443" spans="1:22" ht="17.850000000000001" customHeight="1">
      <c r="A443" s="18"/>
      <c r="B443" s="19"/>
      <c r="C443" s="105"/>
      <c r="D443" s="73"/>
      <c r="E443" s="74"/>
      <c r="F443" s="20"/>
      <c r="G443" s="20"/>
      <c r="H443" s="20"/>
      <c r="I443" s="20"/>
      <c r="J443" s="20"/>
      <c r="K443" s="21"/>
      <c r="L443" s="22"/>
      <c r="M443" s="23"/>
      <c r="N443" s="24"/>
      <c r="O443" s="23"/>
      <c r="P443" s="24"/>
      <c r="Q443" s="25"/>
      <c r="R443" s="23"/>
      <c r="S443" s="23"/>
      <c r="T443" s="26"/>
      <c r="V443" s="77"/>
    </row>
    <row r="444" spans="1:22" ht="17.850000000000001" customHeight="1">
      <c r="A444" s="18"/>
      <c r="B444" s="19"/>
      <c r="C444" s="105"/>
      <c r="D444" s="73"/>
      <c r="E444" s="74"/>
      <c r="F444" s="20"/>
      <c r="G444" s="20"/>
      <c r="H444" s="20"/>
      <c r="I444" s="20"/>
      <c r="J444" s="20"/>
      <c r="K444" s="21"/>
      <c r="L444" s="22"/>
      <c r="M444" s="23"/>
      <c r="N444" s="24"/>
      <c r="O444" s="23"/>
      <c r="P444" s="24"/>
      <c r="Q444" s="25"/>
      <c r="R444" s="23"/>
      <c r="S444" s="23"/>
      <c r="T444" s="26"/>
      <c r="V444" s="77"/>
    </row>
    <row r="445" spans="1:22" ht="17.850000000000001" customHeight="1">
      <c r="A445" s="18"/>
      <c r="B445" s="19"/>
      <c r="C445" s="105"/>
      <c r="D445" s="73"/>
      <c r="E445" s="74"/>
      <c r="F445" s="20"/>
      <c r="G445" s="20"/>
      <c r="H445" s="20"/>
      <c r="I445" s="20"/>
      <c r="J445" s="20"/>
      <c r="K445" s="21"/>
      <c r="L445" s="22"/>
      <c r="M445" s="23"/>
      <c r="N445" s="24"/>
      <c r="O445" s="23"/>
      <c r="P445" s="24"/>
      <c r="Q445" s="25"/>
      <c r="R445" s="23"/>
      <c r="S445" s="23"/>
      <c r="T445" s="26"/>
      <c r="V445" s="77"/>
    </row>
    <row r="446" spans="1:22" ht="17.850000000000001" customHeight="1">
      <c r="A446" s="18"/>
      <c r="B446" s="19"/>
      <c r="C446" s="105"/>
      <c r="D446" s="73"/>
      <c r="E446" s="74"/>
      <c r="F446" s="20"/>
      <c r="G446" s="20"/>
      <c r="H446" s="20"/>
      <c r="I446" s="20"/>
      <c r="J446" s="20"/>
      <c r="K446" s="21"/>
      <c r="L446" s="22"/>
      <c r="M446" s="23"/>
      <c r="N446" s="24"/>
      <c r="O446" s="23"/>
      <c r="P446" s="24"/>
      <c r="Q446" s="25"/>
      <c r="R446" s="23"/>
      <c r="S446" s="23"/>
      <c r="T446" s="26"/>
      <c r="V446" s="77"/>
    </row>
    <row r="447" spans="1:22" ht="17.850000000000001" customHeight="1">
      <c r="A447" s="18"/>
      <c r="B447" s="19"/>
      <c r="C447" s="105"/>
      <c r="D447" s="73"/>
      <c r="E447" s="74"/>
      <c r="F447" s="20"/>
      <c r="G447" s="20"/>
      <c r="H447" s="20"/>
      <c r="I447" s="20"/>
      <c r="J447" s="20"/>
      <c r="K447" s="21"/>
      <c r="L447" s="22"/>
      <c r="M447" s="23"/>
      <c r="N447" s="24"/>
      <c r="O447" s="23"/>
      <c r="P447" s="24"/>
      <c r="Q447" s="25"/>
      <c r="R447" s="23"/>
      <c r="S447" s="23"/>
      <c r="T447" s="26"/>
      <c r="V447" s="77"/>
    </row>
    <row r="448" spans="1:22" ht="17.850000000000001" customHeight="1">
      <c r="A448" s="18"/>
      <c r="B448" s="19"/>
      <c r="C448" s="105"/>
      <c r="D448" s="73"/>
      <c r="E448" s="74"/>
      <c r="F448" s="20"/>
      <c r="G448" s="20"/>
      <c r="H448" s="20"/>
      <c r="I448" s="20"/>
      <c r="J448" s="20"/>
      <c r="K448" s="21"/>
      <c r="L448" s="22"/>
      <c r="M448" s="23"/>
      <c r="N448" s="24"/>
      <c r="O448" s="23"/>
      <c r="P448" s="24"/>
      <c r="Q448" s="25"/>
      <c r="R448" s="23"/>
      <c r="S448" s="23"/>
      <c r="T448" s="26"/>
      <c r="V448" s="77"/>
    </row>
    <row r="449" spans="1:22" ht="17.850000000000001" customHeight="1">
      <c r="A449" s="18"/>
      <c r="B449" s="19"/>
      <c r="C449" s="105"/>
      <c r="D449" s="73"/>
      <c r="E449" s="74"/>
      <c r="F449" s="20"/>
      <c r="G449" s="20"/>
      <c r="H449" s="20"/>
      <c r="I449" s="20"/>
      <c r="J449" s="20"/>
      <c r="K449" s="21"/>
      <c r="L449" s="22"/>
      <c r="M449" s="23"/>
      <c r="N449" s="24"/>
      <c r="O449" s="23"/>
      <c r="P449" s="24"/>
      <c r="Q449" s="25"/>
      <c r="R449" s="23"/>
      <c r="S449" s="23"/>
      <c r="T449" s="26"/>
      <c r="V449" s="77"/>
    </row>
    <row r="450" spans="1:22" ht="17.850000000000001" customHeight="1">
      <c r="A450" s="18"/>
      <c r="B450" s="19"/>
      <c r="C450" s="105"/>
      <c r="D450" s="73"/>
      <c r="E450" s="74"/>
      <c r="F450" s="20"/>
      <c r="G450" s="20"/>
      <c r="H450" s="20"/>
      <c r="I450" s="20"/>
      <c r="J450" s="20"/>
      <c r="K450" s="21"/>
      <c r="L450" s="22"/>
      <c r="M450" s="23"/>
      <c r="N450" s="24"/>
      <c r="O450" s="23"/>
      <c r="P450" s="24"/>
      <c r="Q450" s="25"/>
      <c r="R450" s="23"/>
      <c r="S450" s="23"/>
      <c r="T450" s="26"/>
      <c r="V450" s="77"/>
    </row>
    <row r="451" spans="1:22" ht="17.850000000000001" customHeight="1">
      <c r="A451" s="18"/>
      <c r="B451" s="19"/>
      <c r="C451" s="105"/>
      <c r="D451" s="73"/>
      <c r="E451" s="74"/>
      <c r="F451" s="20"/>
      <c r="G451" s="20"/>
      <c r="H451" s="20"/>
      <c r="I451" s="20"/>
      <c r="J451" s="20"/>
      <c r="K451" s="21"/>
      <c r="L451" s="22"/>
      <c r="M451" s="23"/>
      <c r="N451" s="24"/>
      <c r="O451" s="23"/>
      <c r="P451" s="24"/>
      <c r="Q451" s="25"/>
      <c r="R451" s="23"/>
      <c r="S451" s="23"/>
      <c r="T451" s="26"/>
      <c r="V451" s="77"/>
    </row>
    <row r="452" spans="1:22" ht="17.850000000000001" customHeight="1">
      <c r="A452" s="18"/>
      <c r="B452" s="19"/>
      <c r="C452" s="105"/>
      <c r="D452" s="73"/>
      <c r="E452" s="74"/>
      <c r="F452" s="20"/>
      <c r="G452" s="20"/>
      <c r="H452" s="20"/>
      <c r="I452" s="21"/>
      <c r="J452" s="20"/>
      <c r="K452" s="21"/>
      <c r="L452" s="22"/>
      <c r="M452" s="23"/>
      <c r="N452" s="24"/>
      <c r="O452" s="23"/>
      <c r="P452" s="24"/>
      <c r="Q452" s="25"/>
      <c r="R452" s="23"/>
      <c r="S452" s="23"/>
      <c r="T452" s="26"/>
      <c r="V452" s="77"/>
    </row>
    <row r="453" spans="1:22" ht="17.850000000000001" customHeight="1">
      <c r="A453" s="18"/>
      <c r="B453" s="19"/>
      <c r="C453" s="105"/>
      <c r="D453" s="73"/>
      <c r="E453" s="74"/>
      <c r="F453" s="20"/>
      <c r="G453" s="20"/>
      <c r="H453" s="20"/>
      <c r="I453" s="21"/>
      <c r="J453" s="20"/>
      <c r="K453" s="21"/>
      <c r="L453" s="22"/>
      <c r="M453" s="23"/>
      <c r="N453" s="24"/>
      <c r="O453" s="23"/>
      <c r="P453" s="24"/>
      <c r="Q453" s="25"/>
      <c r="R453" s="23"/>
      <c r="S453" s="23"/>
      <c r="T453" s="26"/>
      <c r="V453" s="77"/>
    </row>
    <row r="454" spans="1:22" ht="17.850000000000001" customHeight="1">
      <c r="A454" s="18"/>
      <c r="B454" s="19"/>
      <c r="C454" s="105"/>
      <c r="D454" s="73"/>
      <c r="E454" s="74"/>
      <c r="F454" s="20"/>
      <c r="G454" s="20"/>
      <c r="H454" s="20"/>
      <c r="I454" s="21"/>
      <c r="J454" s="20"/>
      <c r="K454" s="21"/>
      <c r="L454" s="22"/>
      <c r="M454" s="23"/>
      <c r="N454" s="24"/>
      <c r="O454" s="23"/>
      <c r="P454" s="24"/>
      <c r="Q454" s="25"/>
      <c r="R454" s="23"/>
      <c r="S454" s="23"/>
      <c r="T454" s="26"/>
      <c r="V454" s="77"/>
    </row>
    <row r="455" spans="1:22" ht="17.850000000000001" customHeight="1">
      <c r="A455" s="18"/>
      <c r="B455" s="19"/>
      <c r="C455" s="105"/>
      <c r="D455" s="73"/>
      <c r="E455" s="74"/>
      <c r="F455" s="20"/>
      <c r="G455" s="20"/>
      <c r="H455" s="20"/>
      <c r="I455" s="20"/>
      <c r="J455" s="20"/>
      <c r="K455" s="21"/>
      <c r="L455" s="22"/>
      <c r="M455" s="23"/>
      <c r="N455" s="24"/>
      <c r="O455" s="23"/>
      <c r="P455" s="24"/>
      <c r="Q455" s="25"/>
      <c r="R455" s="23"/>
      <c r="S455" s="23"/>
      <c r="T455" s="26"/>
      <c r="V455" s="77"/>
    </row>
    <row r="456" spans="1:22" ht="17.850000000000001" customHeight="1">
      <c r="A456" s="18"/>
      <c r="B456" s="19"/>
      <c r="C456" s="105"/>
      <c r="D456" s="73"/>
      <c r="E456" s="74"/>
      <c r="F456" s="20"/>
      <c r="G456" s="20"/>
      <c r="H456" s="20"/>
      <c r="I456" s="20"/>
      <c r="J456" s="20"/>
      <c r="K456" s="21"/>
      <c r="L456" s="22"/>
      <c r="M456" s="23"/>
      <c r="N456" s="24"/>
      <c r="O456" s="23"/>
      <c r="P456" s="24"/>
      <c r="Q456" s="25"/>
      <c r="R456" s="23"/>
      <c r="S456" s="23"/>
      <c r="T456" s="26"/>
      <c r="V456" s="77"/>
    </row>
    <row r="457" spans="1:22" ht="17.850000000000001" customHeight="1">
      <c r="A457" s="18"/>
      <c r="B457" s="19"/>
      <c r="C457" s="105"/>
      <c r="D457" s="73"/>
      <c r="E457" s="74"/>
      <c r="F457" s="20"/>
      <c r="G457" s="20"/>
      <c r="H457" s="20"/>
      <c r="I457" s="21"/>
      <c r="J457" s="20"/>
      <c r="K457" s="21"/>
      <c r="L457" s="22"/>
      <c r="M457" s="23"/>
      <c r="N457" s="24"/>
      <c r="O457" s="23"/>
      <c r="P457" s="24"/>
      <c r="Q457" s="25"/>
      <c r="R457" s="23"/>
      <c r="S457" s="23"/>
      <c r="T457" s="26"/>
      <c r="V457" s="77"/>
    </row>
    <row r="458" spans="1:22" ht="17.850000000000001" customHeight="1">
      <c r="A458" s="18"/>
      <c r="B458" s="19"/>
      <c r="C458" s="105"/>
      <c r="D458" s="73"/>
      <c r="E458" s="74"/>
      <c r="F458" s="20"/>
      <c r="G458" s="20"/>
      <c r="H458" s="20"/>
      <c r="I458" s="21"/>
      <c r="J458" s="20"/>
      <c r="K458" s="21"/>
      <c r="L458" s="22"/>
      <c r="M458" s="23"/>
      <c r="N458" s="24"/>
      <c r="O458" s="23"/>
      <c r="P458" s="24"/>
      <c r="Q458" s="25"/>
      <c r="R458" s="23"/>
      <c r="S458" s="23"/>
      <c r="T458" s="26"/>
      <c r="V458" s="77"/>
    </row>
    <row r="459" spans="1:22" ht="17.850000000000001" customHeight="1">
      <c r="A459" s="18"/>
      <c r="B459" s="19"/>
      <c r="C459" s="105"/>
      <c r="D459" s="73"/>
      <c r="E459" s="74"/>
      <c r="F459" s="20"/>
      <c r="G459" s="20"/>
      <c r="H459" s="20"/>
      <c r="I459" s="20"/>
      <c r="J459" s="20"/>
      <c r="K459" s="21"/>
      <c r="L459" s="22"/>
      <c r="M459" s="23"/>
      <c r="N459" s="24"/>
      <c r="O459" s="23"/>
      <c r="P459" s="24"/>
      <c r="Q459" s="25"/>
      <c r="R459" s="23"/>
      <c r="S459" s="23"/>
      <c r="T459" s="26"/>
      <c r="V459" s="77"/>
    </row>
    <row r="460" spans="1:22" ht="17.850000000000001" customHeight="1">
      <c r="A460" s="18"/>
      <c r="B460" s="19"/>
      <c r="C460" s="105"/>
      <c r="D460" s="73"/>
      <c r="E460" s="74"/>
      <c r="F460" s="20"/>
      <c r="G460" s="20"/>
      <c r="H460" s="20"/>
      <c r="I460" s="20"/>
      <c r="J460" s="20"/>
      <c r="K460" s="21"/>
      <c r="L460" s="22"/>
      <c r="M460" s="23"/>
      <c r="N460" s="24"/>
      <c r="O460" s="23"/>
      <c r="P460" s="24"/>
      <c r="Q460" s="25"/>
      <c r="R460" s="23"/>
      <c r="S460" s="23"/>
      <c r="T460" s="26"/>
      <c r="V460" s="77"/>
    </row>
    <row r="461" spans="1:22" ht="17.850000000000001" customHeight="1">
      <c r="A461" s="18"/>
      <c r="B461" s="19"/>
      <c r="C461" s="105"/>
      <c r="D461" s="73"/>
      <c r="E461" s="74"/>
      <c r="F461" s="20"/>
      <c r="G461" s="20"/>
      <c r="H461" s="20"/>
      <c r="I461" s="20"/>
      <c r="J461" s="20"/>
      <c r="K461" s="21"/>
      <c r="L461" s="22"/>
      <c r="M461" s="23"/>
      <c r="N461" s="24"/>
      <c r="O461" s="23"/>
      <c r="P461" s="24"/>
      <c r="Q461" s="25"/>
      <c r="R461" s="23"/>
      <c r="S461" s="23"/>
      <c r="T461" s="26"/>
      <c r="V461" s="77"/>
    </row>
    <row r="462" spans="1:22" ht="17.850000000000001" customHeight="1">
      <c r="A462" s="18"/>
      <c r="B462" s="19"/>
      <c r="C462" s="105"/>
      <c r="D462" s="73"/>
      <c r="E462" s="74"/>
      <c r="F462" s="20"/>
      <c r="G462" s="20"/>
      <c r="H462" s="20"/>
      <c r="I462" s="20"/>
      <c r="J462" s="20"/>
      <c r="K462" s="21"/>
      <c r="L462" s="22"/>
      <c r="M462" s="23"/>
      <c r="N462" s="24"/>
      <c r="O462" s="23"/>
      <c r="P462" s="24"/>
      <c r="Q462" s="25"/>
      <c r="R462" s="23"/>
      <c r="S462" s="23"/>
      <c r="T462" s="26"/>
      <c r="V462" s="77"/>
    </row>
    <row r="463" spans="1:22" ht="17.850000000000001" customHeight="1">
      <c r="A463" s="18"/>
      <c r="B463" s="19"/>
      <c r="C463" s="105"/>
      <c r="D463" s="73"/>
      <c r="E463" s="74"/>
      <c r="F463" s="20"/>
      <c r="G463" s="20"/>
      <c r="H463" s="20"/>
      <c r="I463" s="20"/>
      <c r="J463" s="20"/>
      <c r="K463" s="21"/>
      <c r="L463" s="22"/>
      <c r="M463" s="23"/>
      <c r="N463" s="24"/>
      <c r="O463" s="23"/>
      <c r="P463" s="24"/>
      <c r="Q463" s="25"/>
      <c r="R463" s="23"/>
      <c r="S463" s="23"/>
      <c r="T463" s="26"/>
      <c r="V463" s="77"/>
    </row>
    <row r="464" spans="1:22" ht="17.850000000000001" customHeight="1">
      <c r="A464" s="18"/>
      <c r="B464" s="19"/>
      <c r="C464" s="105"/>
      <c r="D464" s="73"/>
      <c r="E464" s="74"/>
      <c r="F464" s="20"/>
      <c r="G464" s="20"/>
      <c r="H464" s="20"/>
      <c r="I464" s="20"/>
      <c r="J464" s="20"/>
      <c r="K464" s="21"/>
      <c r="L464" s="22"/>
      <c r="M464" s="23"/>
      <c r="N464" s="24"/>
      <c r="O464" s="23"/>
      <c r="P464" s="24"/>
      <c r="Q464" s="25"/>
      <c r="R464" s="23"/>
      <c r="S464" s="23"/>
      <c r="T464" s="26"/>
      <c r="V464" s="77"/>
    </row>
    <row r="465" spans="1:22" ht="17.850000000000001" customHeight="1">
      <c r="A465" s="18"/>
      <c r="B465" s="19"/>
      <c r="C465" s="105"/>
      <c r="D465" s="73"/>
      <c r="E465" s="74"/>
      <c r="F465" s="20"/>
      <c r="G465" s="20"/>
      <c r="H465" s="20"/>
      <c r="I465" s="20"/>
      <c r="J465" s="20"/>
      <c r="K465" s="21"/>
      <c r="L465" s="22"/>
      <c r="M465" s="23"/>
      <c r="N465" s="24"/>
      <c r="O465" s="23"/>
      <c r="P465" s="24"/>
      <c r="Q465" s="25"/>
      <c r="R465" s="23"/>
      <c r="S465" s="23"/>
      <c r="T465" s="26"/>
      <c r="V465" s="77"/>
    </row>
    <row r="466" spans="1:22" ht="17.850000000000001" customHeight="1">
      <c r="A466" s="18"/>
      <c r="B466" s="19"/>
      <c r="C466" s="105"/>
      <c r="D466" s="73"/>
      <c r="E466" s="74"/>
      <c r="F466" s="20"/>
      <c r="G466" s="20"/>
      <c r="H466" s="20"/>
      <c r="I466" s="20"/>
      <c r="J466" s="106"/>
      <c r="K466" s="21"/>
      <c r="L466" s="22"/>
      <c r="M466" s="23"/>
      <c r="N466" s="24"/>
      <c r="O466" s="23"/>
      <c r="P466" s="24"/>
      <c r="Q466" s="25"/>
      <c r="R466" s="23"/>
      <c r="S466" s="23"/>
      <c r="T466" s="26"/>
      <c r="V466" s="77"/>
    </row>
    <row r="467" spans="1:22" ht="17.850000000000001" customHeight="1">
      <c r="A467" s="18"/>
      <c r="B467" s="19"/>
      <c r="C467" s="105"/>
      <c r="D467" s="73"/>
      <c r="E467" s="74"/>
      <c r="F467" s="20"/>
      <c r="G467" s="20"/>
      <c r="H467" s="20"/>
      <c r="I467" s="20"/>
      <c r="J467" s="20"/>
      <c r="K467" s="21"/>
      <c r="L467" s="22"/>
      <c r="M467" s="23"/>
      <c r="N467" s="24"/>
      <c r="O467" s="23"/>
      <c r="P467" s="24"/>
      <c r="Q467" s="25"/>
      <c r="R467" s="23"/>
      <c r="S467" s="23"/>
      <c r="T467" s="26"/>
      <c r="V467" s="77"/>
    </row>
    <row r="468" spans="1:22" ht="17.850000000000001" customHeight="1">
      <c r="A468" s="18"/>
      <c r="B468" s="19"/>
      <c r="C468" s="105"/>
      <c r="D468" s="73"/>
      <c r="E468" s="74"/>
      <c r="F468" s="20"/>
      <c r="G468" s="20"/>
      <c r="H468" s="20"/>
      <c r="I468" s="20"/>
      <c r="J468" s="20"/>
      <c r="K468" s="21"/>
      <c r="L468" s="22"/>
      <c r="M468" s="23"/>
      <c r="N468" s="24"/>
      <c r="O468" s="23"/>
      <c r="P468" s="24"/>
      <c r="Q468" s="25"/>
      <c r="R468" s="23"/>
      <c r="S468" s="23"/>
      <c r="T468" s="26"/>
      <c r="V468" s="77"/>
    </row>
    <row r="469" spans="1:22" ht="17.850000000000001" customHeight="1">
      <c r="A469" s="18"/>
      <c r="B469" s="19"/>
      <c r="C469" s="105"/>
      <c r="D469" s="73"/>
      <c r="E469" s="74"/>
      <c r="F469" s="20"/>
      <c r="G469" s="20"/>
      <c r="H469" s="20"/>
      <c r="I469" s="21"/>
      <c r="J469" s="20"/>
      <c r="K469" s="21"/>
      <c r="L469" s="22"/>
      <c r="M469" s="23"/>
      <c r="N469" s="24"/>
      <c r="O469" s="23"/>
      <c r="P469" s="24"/>
      <c r="Q469" s="25"/>
      <c r="R469" s="23"/>
      <c r="S469" s="23"/>
      <c r="T469" s="26"/>
      <c r="V469" s="77"/>
    </row>
    <row r="470" spans="1:22" ht="17.850000000000001" customHeight="1">
      <c r="A470" s="18"/>
      <c r="B470" s="19"/>
      <c r="C470" s="105"/>
      <c r="D470" s="73"/>
      <c r="E470" s="74"/>
      <c r="F470" s="20"/>
      <c r="G470" s="20"/>
      <c r="H470" s="20"/>
      <c r="I470" s="21"/>
      <c r="J470" s="20"/>
      <c r="K470" s="21"/>
      <c r="L470" s="22"/>
      <c r="M470" s="23"/>
      <c r="N470" s="24"/>
      <c r="O470" s="23"/>
      <c r="P470" s="24"/>
      <c r="Q470" s="25"/>
      <c r="R470" s="23"/>
      <c r="S470" s="23"/>
      <c r="T470" s="26"/>
      <c r="V470" s="77"/>
    </row>
    <row r="471" spans="1:22" ht="17.850000000000001" customHeight="1">
      <c r="A471" s="18"/>
      <c r="B471" s="19"/>
      <c r="C471" s="105"/>
      <c r="D471" s="73"/>
      <c r="E471" s="74"/>
      <c r="F471" s="20"/>
      <c r="G471" s="20"/>
      <c r="H471" s="20"/>
      <c r="I471" s="21"/>
      <c r="J471" s="20"/>
      <c r="K471" s="21"/>
      <c r="L471" s="22"/>
      <c r="M471" s="23"/>
      <c r="N471" s="24"/>
      <c r="O471" s="23"/>
      <c r="P471" s="24"/>
      <c r="Q471" s="25"/>
      <c r="R471" s="23"/>
      <c r="S471" s="23"/>
      <c r="T471" s="26"/>
      <c r="V471" s="77"/>
    </row>
    <row r="472" spans="1:22" ht="17.850000000000001" customHeight="1">
      <c r="A472" s="18"/>
      <c r="B472" s="19"/>
      <c r="C472" s="105"/>
      <c r="D472" s="73"/>
      <c r="E472" s="74"/>
      <c r="F472" s="20"/>
      <c r="G472" s="20"/>
      <c r="H472" s="20"/>
      <c r="I472" s="21"/>
      <c r="J472" s="20"/>
      <c r="K472" s="21"/>
      <c r="L472" s="22"/>
      <c r="M472" s="23"/>
      <c r="N472" s="24"/>
      <c r="O472" s="23"/>
      <c r="P472" s="24"/>
      <c r="Q472" s="25"/>
      <c r="R472" s="23"/>
      <c r="S472" s="23"/>
      <c r="T472" s="26"/>
      <c r="V472" s="77"/>
    </row>
    <row r="473" spans="1:22" ht="17.850000000000001" customHeight="1">
      <c r="A473" s="18"/>
      <c r="B473" s="19"/>
      <c r="C473" s="105"/>
      <c r="D473" s="73"/>
      <c r="E473" s="74"/>
      <c r="F473" s="20"/>
      <c r="G473" s="20"/>
      <c r="H473" s="20"/>
      <c r="I473" s="20"/>
      <c r="J473" s="20"/>
      <c r="K473" s="21"/>
      <c r="L473" s="22"/>
      <c r="M473" s="23"/>
      <c r="N473" s="24"/>
      <c r="O473" s="23"/>
      <c r="P473" s="24"/>
      <c r="Q473" s="25"/>
      <c r="R473" s="23"/>
      <c r="S473" s="23"/>
      <c r="T473" s="26"/>
      <c r="V473" s="77"/>
    </row>
    <row r="474" spans="1:22" ht="17.850000000000001" customHeight="1">
      <c r="A474" s="18"/>
      <c r="B474" s="19"/>
      <c r="C474" s="105"/>
      <c r="D474" s="73"/>
      <c r="E474" s="74"/>
      <c r="F474" s="20"/>
      <c r="G474" s="20"/>
      <c r="H474" s="20"/>
      <c r="I474" s="21"/>
      <c r="J474" s="20"/>
      <c r="K474" s="21"/>
      <c r="L474" s="22"/>
      <c r="M474" s="23"/>
      <c r="N474" s="24"/>
      <c r="O474" s="23"/>
      <c r="P474" s="24"/>
      <c r="Q474" s="25"/>
      <c r="R474" s="23"/>
      <c r="S474" s="23"/>
      <c r="T474" s="26"/>
      <c r="V474" s="77"/>
    </row>
    <row r="475" spans="1:22" ht="17.850000000000001" customHeight="1">
      <c r="A475" s="18"/>
      <c r="B475" s="19"/>
      <c r="C475" s="105"/>
      <c r="D475" s="73"/>
      <c r="E475" s="74"/>
      <c r="F475" s="20"/>
      <c r="G475" s="20"/>
      <c r="H475" s="20"/>
      <c r="I475" s="21"/>
      <c r="J475" s="20"/>
      <c r="K475" s="21"/>
      <c r="L475" s="22"/>
      <c r="M475" s="23"/>
      <c r="N475" s="24"/>
      <c r="O475" s="23"/>
      <c r="P475" s="24"/>
      <c r="Q475" s="25"/>
      <c r="R475" s="23"/>
      <c r="S475" s="23"/>
      <c r="T475" s="26"/>
      <c r="V475" s="77"/>
    </row>
    <row r="476" spans="1:22" ht="17.850000000000001" customHeight="1">
      <c r="A476" s="18"/>
      <c r="B476" s="19"/>
      <c r="C476" s="105"/>
      <c r="D476" s="73"/>
      <c r="E476" s="74"/>
      <c r="F476" s="20"/>
      <c r="G476" s="20"/>
      <c r="H476" s="20"/>
      <c r="I476" s="20"/>
      <c r="J476" s="20"/>
      <c r="K476" s="21"/>
      <c r="L476" s="22"/>
      <c r="M476" s="23"/>
      <c r="N476" s="24"/>
      <c r="O476" s="23"/>
      <c r="P476" s="24"/>
      <c r="Q476" s="25"/>
      <c r="R476" s="23"/>
      <c r="S476" s="23"/>
      <c r="T476" s="26"/>
      <c r="V476" s="77"/>
    </row>
    <row r="477" spans="1:22" ht="17.850000000000001" customHeight="1">
      <c r="A477" s="18"/>
      <c r="B477" s="19"/>
      <c r="C477" s="105"/>
      <c r="D477" s="73"/>
      <c r="E477" s="74"/>
      <c r="F477" s="20"/>
      <c r="G477" s="20"/>
      <c r="H477" s="20"/>
      <c r="I477" s="20"/>
      <c r="J477" s="20"/>
      <c r="K477" s="21"/>
      <c r="L477" s="22"/>
      <c r="M477" s="23"/>
      <c r="N477" s="24"/>
      <c r="O477" s="23"/>
      <c r="P477" s="24"/>
      <c r="Q477" s="25"/>
      <c r="R477" s="23"/>
      <c r="S477" s="23"/>
      <c r="T477" s="26"/>
      <c r="V477" s="77"/>
    </row>
    <row r="478" spans="1:22" ht="17.850000000000001" customHeight="1">
      <c r="A478" s="18"/>
      <c r="B478" s="19"/>
      <c r="C478" s="105"/>
      <c r="D478" s="73"/>
      <c r="E478" s="74"/>
      <c r="F478" s="20"/>
      <c r="G478" s="20"/>
      <c r="H478" s="20"/>
      <c r="I478" s="20"/>
      <c r="J478" s="20"/>
      <c r="K478" s="21"/>
      <c r="L478" s="22"/>
      <c r="M478" s="23"/>
      <c r="N478" s="24"/>
      <c r="O478" s="23"/>
      <c r="P478" s="24"/>
      <c r="Q478" s="25"/>
      <c r="R478" s="23"/>
      <c r="S478" s="23"/>
      <c r="T478" s="26"/>
      <c r="V478" s="77"/>
    </row>
    <row r="479" spans="1:22" ht="17.850000000000001" customHeight="1">
      <c r="A479" s="18"/>
      <c r="B479" s="19"/>
      <c r="C479" s="105"/>
      <c r="D479" s="73"/>
      <c r="E479" s="74"/>
      <c r="F479" s="20"/>
      <c r="G479" s="20"/>
      <c r="H479" s="20"/>
      <c r="I479" s="20"/>
      <c r="J479" s="20"/>
      <c r="K479" s="21"/>
      <c r="L479" s="22"/>
      <c r="M479" s="23"/>
      <c r="N479" s="24"/>
      <c r="O479" s="23"/>
      <c r="P479" s="24"/>
      <c r="Q479" s="25"/>
      <c r="R479" s="23"/>
      <c r="S479" s="23"/>
      <c r="T479" s="26"/>
      <c r="U479" s="77"/>
      <c r="V479" s="77"/>
    </row>
    <row r="480" spans="1:22" ht="17.850000000000001" customHeight="1">
      <c r="A480" s="18"/>
      <c r="B480" s="19"/>
      <c r="C480" s="105"/>
      <c r="D480" s="73"/>
      <c r="E480" s="74"/>
      <c r="F480" s="20"/>
      <c r="G480" s="20"/>
      <c r="H480" s="20"/>
      <c r="I480" s="20"/>
      <c r="J480" s="20"/>
      <c r="K480" s="21"/>
      <c r="L480" s="22"/>
      <c r="M480" s="23"/>
      <c r="N480" s="24"/>
      <c r="O480" s="23"/>
      <c r="P480" s="24"/>
      <c r="Q480" s="25"/>
      <c r="R480" s="23"/>
      <c r="S480" s="23"/>
      <c r="T480" s="26"/>
      <c r="U480" s="77"/>
      <c r="V480" s="77"/>
    </row>
    <row r="481" spans="1:22" ht="17.850000000000001" customHeight="1">
      <c r="A481" s="18"/>
      <c r="B481" s="19"/>
      <c r="C481" s="105"/>
      <c r="D481" s="73"/>
      <c r="E481" s="74"/>
      <c r="F481" s="20"/>
      <c r="G481" s="20"/>
      <c r="H481" s="20"/>
      <c r="I481" s="20"/>
      <c r="J481" s="20"/>
      <c r="K481" s="21"/>
      <c r="L481" s="22"/>
      <c r="M481" s="23"/>
      <c r="N481" s="24"/>
      <c r="O481" s="23"/>
      <c r="P481" s="24"/>
      <c r="Q481" s="25"/>
      <c r="R481" s="23"/>
      <c r="S481" s="23"/>
      <c r="T481" s="26"/>
      <c r="U481" s="77"/>
      <c r="V481" s="77"/>
    </row>
    <row r="482" spans="1:22" ht="17.850000000000001" customHeight="1">
      <c r="A482" s="88"/>
      <c r="B482" s="82"/>
      <c r="C482" s="82"/>
      <c r="D482" s="75"/>
      <c r="E482" s="75"/>
      <c r="F482" s="82"/>
      <c r="G482" s="82"/>
      <c r="H482" s="82"/>
      <c r="I482" s="82"/>
      <c r="J482" s="82"/>
      <c r="K482" s="89"/>
      <c r="L482" s="98"/>
      <c r="M482" s="99"/>
      <c r="N482" s="100"/>
      <c r="O482" s="99"/>
      <c r="P482" s="101"/>
      <c r="Q482" s="102"/>
      <c r="R482" s="100"/>
      <c r="S482" s="103"/>
      <c r="T482" s="89"/>
      <c r="U482" s="77"/>
      <c r="V482" s="77"/>
    </row>
    <row r="483" spans="1:22" ht="17.850000000000001" customHeight="1">
      <c r="A483" s="88"/>
      <c r="B483" s="82"/>
      <c r="C483" s="82"/>
      <c r="D483" s="75"/>
      <c r="E483" s="75"/>
      <c r="F483" s="82"/>
      <c r="G483" s="82"/>
      <c r="H483" s="82"/>
      <c r="I483" s="82"/>
      <c r="J483" s="82"/>
      <c r="K483" s="89"/>
      <c r="L483" s="98"/>
      <c r="M483" s="99"/>
      <c r="N483" s="100"/>
      <c r="O483" s="99"/>
      <c r="P483" s="101"/>
      <c r="Q483" s="102"/>
      <c r="R483" s="100"/>
      <c r="S483" s="103"/>
      <c r="T483" s="89"/>
      <c r="U483" s="77"/>
      <c r="V483" s="77"/>
    </row>
    <row r="484" spans="1:22" ht="17.850000000000001" customHeight="1">
      <c r="A484" s="88"/>
      <c r="B484" s="82"/>
      <c r="C484" s="82"/>
      <c r="D484" s="75"/>
      <c r="E484" s="75"/>
      <c r="F484" s="82"/>
      <c r="G484" s="82"/>
      <c r="H484" s="82"/>
      <c r="I484" s="82"/>
      <c r="J484" s="82"/>
      <c r="K484" s="89"/>
      <c r="L484" s="98"/>
      <c r="M484" s="99"/>
      <c r="N484" s="100"/>
      <c r="O484" s="99"/>
      <c r="P484" s="101"/>
      <c r="Q484" s="102"/>
      <c r="R484" s="100"/>
      <c r="S484" s="103"/>
      <c r="T484" s="89"/>
      <c r="U484" s="77"/>
      <c r="V484" s="77"/>
    </row>
    <row r="485" spans="1:22" ht="17.850000000000001" customHeight="1">
      <c r="A485" s="88"/>
      <c r="B485" s="82"/>
      <c r="C485" s="82"/>
      <c r="D485" s="75"/>
      <c r="E485" s="75"/>
      <c r="F485" s="82"/>
      <c r="G485" s="82"/>
      <c r="H485" s="82"/>
      <c r="I485" s="82"/>
      <c r="J485" s="82"/>
      <c r="K485" s="89"/>
      <c r="L485" s="98"/>
      <c r="M485" s="99"/>
      <c r="N485" s="100"/>
      <c r="O485" s="99"/>
      <c r="P485" s="101"/>
      <c r="Q485" s="102"/>
      <c r="R485" s="100"/>
      <c r="S485" s="103"/>
      <c r="T485" s="89"/>
      <c r="U485" s="77"/>
      <c r="V485" s="77"/>
    </row>
    <row r="486" spans="1:22" ht="17.850000000000001" customHeight="1">
      <c r="A486" s="88"/>
      <c r="B486" s="82"/>
      <c r="C486" s="82"/>
      <c r="D486" s="75"/>
      <c r="E486" s="75"/>
      <c r="F486" s="82"/>
      <c r="G486" s="82"/>
      <c r="H486" s="82"/>
      <c r="I486" s="82"/>
      <c r="J486" s="82"/>
      <c r="K486" s="89"/>
      <c r="L486" s="98"/>
      <c r="M486" s="99"/>
      <c r="N486" s="100"/>
      <c r="O486" s="99"/>
      <c r="P486" s="101"/>
      <c r="Q486" s="102"/>
      <c r="R486" s="100"/>
      <c r="S486" s="103"/>
      <c r="T486" s="89"/>
      <c r="U486" s="77"/>
      <c r="V486" s="77"/>
    </row>
    <row r="487" spans="1:22" ht="17.850000000000001" customHeight="1">
      <c r="A487" s="88"/>
      <c r="B487" s="82"/>
      <c r="C487" s="82"/>
      <c r="D487" s="75"/>
      <c r="E487" s="75"/>
      <c r="F487" s="82"/>
      <c r="G487" s="82"/>
      <c r="H487" s="82"/>
      <c r="I487" s="82"/>
      <c r="J487" s="82"/>
      <c r="K487" s="89"/>
      <c r="L487" s="98"/>
      <c r="M487" s="99"/>
      <c r="N487" s="100"/>
      <c r="O487" s="99"/>
      <c r="P487" s="101"/>
      <c r="Q487" s="102"/>
      <c r="R487" s="100"/>
      <c r="S487" s="103"/>
      <c r="T487" s="89"/>
      <c r="U487" s="77"/>
      <c r="V487" s="77"/>
    </row>
    <row r="488" spans="1:22" ht="17.850000000000001" customHeight="1">
      <c r="A488" s="88"/>
      <c r="B488" s="82"/>
      <c r="C488" s="82"/>
      <c r="D488" s="75"/>
      <c r="E488" s="75"/>
      <c r="F488" s="82"/>
      <c r="G488" s="82"/>
      <c r="H488" s="82"/>
      <c r="I488" s="82"/>
      <c r="J488" s="82"/>
      <c r="K488" s="89"/>
      <c r="L488" s="98"/>
      <c r="M488" s="99"/>
      <c r="N488" s="100"/>
      <c r="O488" s="99"/>
      <c r="P488" s="101"/>
      <c r="Q488" s="102"/>
      <c r="R488" s="100"/>
      <c r="S488" s="103"/>
      <c r="T488" s="89"/>
      <c r="U488" s="77"/>
      <c r="V488" s="77"/>
    </row>
    <row r="489" spans="1:22" ht="17.850000000000001" customHeight="1">
      <c r="A489" s="88"/>
      <c r="B489" s="82"/>
      <c r="C489" s="82"/>
      <c r="D489" s="75"/>
      <c r="E489" s="75"/>
      <c r="F489" s="82"/>
      <c r="G489" s="82"/>
      <c r="H489" s="82"/>
      <c r="I489" s="82"/>
      <c r="J489" s="82"/>
      <c r="K489" s="89"/>
      <c r="L489" s="98"/>
      <c r="M489" s="99"/>
      <c r="N489" s="100"/>
      <c r="O489" s="99"/>
      <c r="P489" s="101"/>
      <c r="Q489" s="102"/>
      <c r="R489" s="100"/>
      <c r="S489" s="103"/>
      <c r="T489" s="89"/>
      <c r="U489" s="77"/>
      <c r="V489" s="77"/>
    </row>
    <row r="490" spans="1:22" ht="17.850000000000001" customHeight="1">
      <c r="A490" s="88"/>
      <c r="B490" s="82"/>
      <c r="C490" s="82"/>
      <c r="D490" s="75"/>
      <c r="E490" s="75"/>
      <c r="F490" s="82"/>
      <c r="G490" s="82"/>
      <c r="H490" s="82"/>
      <c r="I490" s="82"/>
      <c r="J490" s="82"/>
      <c r="K490" s="89"/>
      <c r="L490" s="98"/>
      <c r="M490" s="99"/>
      <c r="N490" s="100"/>
      <c r="O490" s="99"/>
      <c r="P490" s="101"/>
      <c r="Q490" s="102"/>
      <c r="R490" s="100"/>
      <c r="S490" s="103"/>
      <c r="T490" s="89"/>
      <c r="U490" s="77"/>
      <c r="V490" s="77"/>
    </row>
    <row r="491" spans="1:22" ht="17.850000000000001" customHeight="1">
      <c r="A491" s="88"/>
      <c r="B491" s="82"/>
      <c r="C491" s="82"/>
      <c r="D491" s="75"/>
      <c r="E491" s="75"/>
      <c r="F491" s="82"/>
      <c r="G491" s="82"/>
      <c r="H491" s="82"/>
      <c r="I491" s="82"/>
      <c r="J491" s="82"/>
      <c r="K491" s="89"/>
      <c r="L491" s="98"/>
      <c r="M491" s="99"/>
      <c r="N491" s="100"/>
      <c r="O491" s="99"/>
      <c r="P491" s="101"/>
      <c r="Q491" s="102"/>
      <c r="R491" s="100"/>
      <c r="S491" s="103"/>
      <c r="T491" s="89"/>
      <c r="U491" s="77"/>
      <c r="V491" s="77"/>
    </row>
    <row r="492" spans="1:22" ht="17.850000000000001" customHeight="1">
      <c r="A492" s="88"/>
      <c r="B492" s="82"/>
      <c r="C492" s="82"/>
      <c r="D492" s="75"/>
      <c r="E492" s="75"/>
      <c r="F492" s="82"/>
      <c r="G492" s="82"/>
      <c r="H492" s="82"/>
      <c r="I492" s="82"/>
      <c r="J492" s="82"/>
      <c r="K492" s="89"/>
      <c r="L492" s="98"/>
      <c r="M492" s="99"/>
      <c r="N492" s="100"/>
      <c r="O492" s="99"/>
      <c r="P492" s="101"/>
      <c r="Q492" s="102"/>
      <c r="R492" s="100"/>
      <c r="S492" s="103"/>
      <c r="T492" s="89"/>
      <c r="U492" s="77"/>
      <c r="V492" s="77"/>
    </row>
    <row r="493" spans="1:22" ht="17.850000000000001" customHeight="1">
      <c r="A493" s="88"/>
      <c r="B493" s="82"/>
      <c r="C493" s="82"/>
      <c r="D493" s="75"/>
      <c r="E493" s="75"/>
      <c r="F493" s="82"/>
      <c r="G493" s="82"/>
      <c r="H493" s="82"/>
      <c r="I493" s="82"/>
      <c r="J493" s="82"/>
      <c r="K493" s="89"/>
      <c r="L493" s="98"/>
      <c r="M493" s="99"/>
      <c r="N493" s="100"/>
      <c r="O493" s="99"/>
      <c r="P493" s="101"/>
      <c r="Q493" s="102"/>
      <c r="R493" s="100"/>
      <c r="S493" s="103"/>
      <c r="T493" s="89"/>
      <c r="U493" s="77"/>
      <c r="V493" s="77"/>
    </row>
    <row r="494" spans="1:22" ht="17.850000000000001" customHeight="1">
      <c r="A494" s="88"/>
      <c r="B494" s="82"/>
      <c r="C494" s="82"/>
      <c r="D494" s="75"/>
      <c r="E494" s="75"/>
      <c r="F494" s="82"/>
      <c r="G494" s="82"/>
      <c r="H494" s="82"/>
      <c r="I494" s="82"/>
      <c r="J494" s="82"/>
      <c r="K494" s="89"/>
      <c r="L494" s="98"/>
      <c r="M494" s="99"/>
      <c r="N494" s="100"/>
      <c r="O494" s="99"/>
      <c r="P494" s="101"/>
      <c r="Q494" s="102"/>
      <c r="R494" s="100"/>
      <c r="S494" s="103"/>
      <c r="T494" s="89"/>
      <c r="U494" s="77"/>
      <c r="V494" s="77"/>
    </row>
    <row r="495" spans="1:22" ht="17.850000000000001" customHeight="1">
      <c r="A495" s="88"/>
      <c r="B495" s="82"/>
      <c r="C495" s="82"/>
      <c r="D495" s="75"/>
      <c r="E495" s="75"/>
      <c r="F495" s="82"/>
      <c r="G495" s="82"/>
      <c r="H495" s="82"/>
      <c r="I495" s="82"/>
      <c r="J495" s="82"/>
      <c r="K495" s="89"/>
      <c r="L495" s="98"/>
      <c r="M495" s="99"/>
      <c r="N495" s="100"/>
      <c r="O495" s="99"/>
      <c r="P495" s="101"/>
      <c r="Q495" s="102"/>
      <c r="R495" s="100"/>
      <c r="S495" s="103"/>
      <c r="T495" s="89"/>
      <c r="U495" s="77"/>
      <c r="V495" s="77"/>
    </row>
    <row r="496" spans="1:22" ht="17.850000000000001" customHeight="1">
      <c r="A496" s="88"/>
      <c r="B496" s="82"/>
      <c r="C496" s="82"/>
      <c r="D496" s="75"/>
      <c r="E496" s="75"/>
      <c r="F496" s="82"/>
      <c r="G496" s="82"/>
      <c r="H496" s="82"/>
      <c r="I496" s="82"/>
      <c r="J496" s="82"/>
      <c r="K496" s="89"/>
      <c r="L496" s="98"/>
      <c r="M496" s="99"/>
      <c r="N496" s="100"/>
      <c r="O496" s="99"/>
      <c r="P496" s="101"/>
      <c r="Q496" s="102"/>
      <c r="R496" s="100"/>
      <c r="S496" s="103"/>
      <c r="T496" s="89"/>
      <c r="U496" s="77"/>
      <c r="V496" s="77"/>
    </row>
    <row r="497" spans="1:22" ht="17.850000000000001" customHeight="1">
      <c r="A497" s="88"/>
      <c r="B497" s="82"/>
      <c r="C497" s="82"/>
      <c r="D497" s="75"/>
      <c r="E497" s="75"/>
      <c r="F497" s="82"/>
      <c r="G497" s="82"/>
      <c r="H497" s="82"/>
      <c r="I497" s="82"/>
      <c r="J497" s="82"/>
      <c r="K497" s="89"/>
      <c r="L497" s="98"/>
      <c r="M497" s="99"/>
      <c r="N497" s="100"/>
      <c r="O497" s="99"/>
      <c r="P497" s="101"/>
      <c r="Q497" s="102"/>
      <c r="R497" s="100"/>
      <c r="S497" s="103"/>
      <c r="T497" s="89"/>
      <c r="U497" s="77"/>
      <c r="V497" s="77"/>
    </row>
    <row r="498" spans="1:22" ht="17.850000000000001" customHeight="1">
      <c r="A498" s="88"/>
      <c r="B498" s="82"/>
      <c r="C498" s="82"/>
      <c r="D498" s="75"/>
      <c r="E498" s="75"/>
      <c r="F498" s="82"/>
      <c r="G498" s="82"/>
      <c r="H498" s="82"/>
      <c r="I498" s="82"/>
      <c r="J498" s="82"/>
      <c r="K498" s="89"/>
      <c r="L498" s="98"/>
      <c r="M498" s="99"/>
      <c r="N498" s="100"/>
      <c r="O498" s="99"/>
      <c r="P498" s="101"/>
      <c r="Q498" s="102"/>
      <c r="R498" s="100"/>
      <c r="S498" s="103"/>
      <c r="T498" s="89"/>
      <c r="U498" s="77"/>
      <c r="V498" s="77"/>
    </row>
    <row r="499" spans="1:22" ht="17.850000000000001" customHeight="1">
      <c r="A499" s="88"/>
      <c r="B499" s="82"/>
      <c r="C499" s="82"/>
      <c r="D499" s="75"/>
      <c r="E499" s="75"/>
      <c r="F499" s="82"/>
      <c r="G499" s="82"/>
      <c r="H499" s="82"/>
      <c r="I499" s="82"/>
      <c r="J499" s="82"/>
      <c r="K499" s="89"/>
      <c r="L499" s="98"/>
      <c r="M499" s="99"/>
      <c r="N499" s="100"/>
      <c r="O499" s="99"/>
      <c r="P499" s="101"/>
      <c r="Q499" s="102"/>
      <c r="R499" s="100"/>
      <c r="S499" s="103"/>
      <c r="T499" s="89"/>
      <c r="U499" s="77"/>
      <c r="V499" s="77"/>
    </row>
    <row r="500" spans="1:22" ht="17.850000000000001" customHeight="1">
      <c r="A500" s="88"/>
      <c r="B500" s="82"/>
      <c r="C500" s="82"/>
      <c r="D500" s="75"/>
      <c r="E500" s="75"/>
      <c r="F500" s="82"/>
      <c r="G500" s="82"/>
      <c r="H500" s="82"/>
      <c r="I500" s="82"/>
      <c r="J500" s="82"/>
      <c r="K500" s="89"/>
      <c r="L500" s="98"/>
      <c r="M500" s="99"/>
      <c r="N500" s="100"/>
      <c r="O500" s="99"/>
      <c r="P500" s="101"/>
      <c r="Q500" s="102"/>
      <c r="R500" s="100"/>
      <c r="S500" s="103"/>
      <c r="T500" s="89"/>
      <c r="U500" s="77"/>
      <c r="V500" s="77"/>
    </row>
    <row r="501" spans="1:22" ht="17.850000000000001" customHeight="1">
      <c r="A501" s="88"/>
      <c r="B501" s="82"/>
      <c r="C501" s="82"/>
      <c r="D501" s="75"/>
      <c r="E501" s="75"/>
      <c r="F501" s="82"/>
      <c r="G501" s="82"/>
      <c r="H501" s="82"/>
      <c r="I501" s="82"/>
      <c r="J501" s="82"/>
      <c r="K501" s="89"/>
      <c r="L501" s="98"/>
      <c r="M501" s="99"/>
      <c r="N501" s="100"/>
      <c r="O501" s="99"/>
      <c r="P501" s="101"/>
      <c r="Q501" s="102"/>
      <c r="R501" s="100"/>
      <c r="S501" s="103"/>
      <c r="T501" s="89"/>
      <c r="U501" s="77"/>
      <c r="V501" s="77"/>
    </row>
    <row r="502" spans="1:22" ht="17.850000000000001" customHeight="1">
      <c r="A502" s="88"/>
      <c r="B502" s="82"/>
      <c r="C502" s="82"/>
      <c r="D502" s="75"/>
      <c r="E502" s="75"/>
      <c r="F502" s="82"/>
      <c r="G502" s="82"/>
      <c r="H502" s="82"/>
      <c r="I502" s="82"/>
      <c r="J502" s="82"/>
      <c r="K502" s="89"/>
      <c r="L502" s="98"/>
      <c r="M502" s="99"/>
      <c r="N502" s="100"/>
      <c r="O502" s="99"/>
      <c r="P502" s="101"/>
      <c r="Q502" s="102"/>
      <c r="R502" s="100"/>
      <c r="S502" s="103"/>
      <c r="T502" s="89"/>
      <c r="U502" s="77"/>
      <c r="V502" s="77"/>
    </row>
    <row r="503" spans="1:22" ht="17.850000000000001" customHeight="1">
      <c r="A503" s="88"/>
      <c r="B503" s="82"/>
      <c r="C503" s="82"/>
      <c r="D503" s="75"/>
      <c r="E503" s="75"/>
      <c r="F503" s="82"/>
      <c r="G503" s="82"/>
      <c r="H503" s="82"/>
      <c r="I503" s="82"/>
      <c r="J503" s="82"/>
      <c r="K503" s="89"/>
      <c r="L503" s="98"/>
      <c r="M503" s="99"/>
      <c r="N503" s="100"/>
      <c r="O503" s="99"/>
      <c r="P503" s="101"/>
      <c r="Q503" s="102"/>
      <c r="R503" s="100"/>
      <c r="S503" s="103"/>
      <c r="T503" s="89"/>
      <c r="U503" s="77"/>
      <c r="V503" s="77"/>
    </row>
    <row r="504" spans="1:22" ht="17.850000000000001" customHeight="1">
      <c r="A504" s="88"/>
      <c r="B504" s="82"/>
      <c r="C504" s="82"/>
      <c r="D504" s="75"/>
      <c r="E504" s="75"/>
      <c r="F504" s="82"/>
      <c r="G504" s="82"/>
      <c r="H504" s="82"/>
      <c r="I504" s="82"/>
      <c r="J504" s="82"/>
      <c r="K504" s="89"/>
      <c r="L504" s="98"/>
      <c r="M504" s="99"/>
      <c r="N504" s="100"/>
      <c r="O504" s="99"/>
      <c r="P504" s="101"/>
      <c r="Q504" s="102"/>
      <c r="R504" s="100"/>
      <c r="S504" s="103"/>
      <c r="T504" s="89"/>
      <c r="U504" s="77"/>
      <c r="V504" s="77"/>
    </row>
    <row r="505" spans="1:22" ht="17.850000000000001" customHeight="1">
      <c r="A505" s="88"/>
      <c r="B505" s="82"/>
      <c r="C505" s="82"/>
      <c r="D505" s="75"/>
      <c r="E505" s="75"/>
      <c r="F505" s="82"/>
      <c r="G505" s="82"/>
      <c r="H505" s="82"/>
      <c r="I505" s="82"/>
      <c r="J505" s="82"/>
      <c r="K505" s="89"/>
      <c r="L505" s="98"/>
      <c r="M505" s="99"/>
      <c r="N505" s="100"/>
      <c r="O505" s="99"/>
      <c r="P505" s="101"/>
      <c r="Q505" s="102"/>
      <c r="R505" s="100"/>
      <c r="S505" s="103"/>
      <c r="T505" s="89"/>
      <c r="U505" s="77"/>
      <c r="V505" s="77"/>
    </row>
    <row r="506" spans="1:22" ht="17.850000000000001" customHeight="1">
      <c r="A506" s="88"/>
      <c r="B506" s="82"/>
      <c r="C506" s="82"/>
      <c r="D506" s="75"/>
      <c r="E506" s="75"/>
      <c r="F506" s="82"/>
      <c r="G506" s="82"/>
      <c r="H506" s="82"/>
      <c r="I506" s="82"/>
      <c r="J506" s="82"/>
      <c r="K506" s="89"/>
      <c r="L506" s="98"/>
      <c r="M506" s="99"/>
      <c r="N506" s="100"/>
      <c r="O506" s="99"/>
      <c r="P506" s="101"/>
      <c r="Q506" s="102"/>
      <c r="R506" s="100"/>
      <c r="S506" s="103"/>
      <c r="T506" s="89"/>
      <c r="U506" s="77"/>
      <c r="V506" s="77"/>
    </row>
    <row r="507" spans="1:22" ht="17.850000000000001" customHeight="1">
      <c r="A507" s="88"/>
      <c r="B507" s="82"/>
      <c r="C507" s="82"/>
      <c r="D507" s="75"/>
      <c r="E507" s="75"/>
      <c r="F507" s="82"/>
      <c r="G507" s="82"/>
      <c r="H507" s="82"/>
      <c r="I507" s="82"/>
      <c r="J507" s="82"/>
      <c r="K507" s="89"/>
      <c r="L507" s="98"/>
      <c r="M507" s="99"/>
      <c r="N507" s="100"/>
      <c r="O507" s="99"/>
      <c r="P507" s="101"/>
      <c r="Q507" s="102"/>
      <c r="R507" s="100"/>
      <c r="S507" s="103"/>
      <c r="T507" s="89"/>
      <c r="U507" s="77"/>
      <c r="V507" s="77"/>
    </row>
    <row r="508" spans="1:22" ht="17.850000000000001" customHeight="1">
      <c r="A508" s="88"/>
      <c r="B508" s="82"/>
      <c r="C508" s="82"/>
      <c r="D508" s="75"/>
      <c r="E508" s="75"/>
      <c r="F508" s="82"/>
      <c r="G508" s="82"/>
      <c r="H508" s="82"/>
      <c r="I508" s="82"/>
      <c r="J508" s="82"/>
      <c r="K508" s="89"/>
      <c r="L508" s="98"/>
      <c r="M508" s="99"/>
      <c r="N508" s="100"/>
      <c r="O508" s="99"/>
      <c r="P508" s="101"/>
      <c r="Q508" s="102"/>
      <c r="R508" s="100"/>
      <c r="S508" s="103"/>
      <c r="T508" s="89"/>
      <c r="U508" s="77"/>
      <c r="V508" s="77"/>
    </row>
    <row r="509" spans="1:22" ht="17.850000000000001" customHeight="1">
      <c r="A509" s="88"/>
      <c r="B509" s="82"/>
      <c r="C509" s="82"/>
      <c r="D509" s="75"/>
      <c r="E509" s="75"/>
      <c r="F509" s="82"/>
      <c r="G509" s="82"/>
      <c r="H509" s="82"/>
      <c r="I509" s="82"/>
      <c r="J509" s="82"/>
      <c r="K509" s="89"/>
      <c r="L509" s="98"/>
      <c r="M509" s="99"/>
      <c r="N509" s="100"/>
      <c r="O509" s="99"/>
      <c r="P509" s="101"/>
      <c r="Q509" s="102"/>
      <c r="R509" s="100"/>
      <c r="S509" s="103"/>
      <c r="T509" s="89"/>
      <c r="U509" s="77"/>
      <c r="V509" s="77"/>
    </row>
    <row r="510" spans="1:22" ht="17.850000000000001" customHeight="1">
      <c r="A510" s="88"/>
      <c r="B510" s="82"/>
      <c r="C510" s="82"/>
      <c r="D510" s="75"/>
      <c r="E510" s="75"/>
      <c r="F510" s="82"/>
      <c r="G510" s="82"/>
      <c r="H510" s="82"/>
      <c r="I510" s="82"/>
      <c r="J510" s="82"/>
      <c r="K510" s="89"/>
      <c r="L510" s="98"/>
      <c r="M510" s="99"/>
      <c r="N510" s="100"/>
      <c r="O510" s="99"/>
      <c r="P510" s="101"/>
      <c r="Q510" s="102"/>
      <c r="R510" s="100"/>
      <c r="S510" s="103"/>
      <c r="T510" s="89"/>
      <c r="U510" s="77"/>
      <c r="V510" s="77"/>
    </row>
    <row r="511" spans="1:22" ht="17.850000000000001" customHeight="1">
      <c r="A511" s="88"/>
      <c r="B511" s="82"/>
      <c r="C511" s="82"/>
      <c r="D511" s="82"/>
      <c r="E511" s="82"/>
      <c r="F511" s="82"/>
      <c r="G511" s="82"/>
      <c r="H511" s="82"/>
      <c r="I511" s="82"/>
      <c r="J511" s="82"/>
      <c r="K511" s="89"/>
      <c r="L511" s="90"/>
      <c r="M511" s="86"/>
      <c r="N511" s="84"/>
      <c r="O511" s="86"/>
      <c r="P511" s="85"/>
      <c r="Q511" s="84"/>
      <c r="R511" s="84"/>
      <c r="S511" s="83"/>
      <c r="T511" s="89"/>
      <c r="U511" s="77"/>
      <c r="V511" s="77"/>
    </row>
    <row r="512" spans="1:22" ht="17.850000000000001" customHeight="1">
      <c r="A512" s="88"/>
      <c r="B512" s="82"/>
      <c r="C512" s="82"/>
      <c r="D512" s="82"/>
      <c r="E512" s="82"/>
      <c r="F512" s="82"/>
      <c r="G512" s="82"/>
      <c r="H512" s="82"/>
      <c r="I512" s="82"/>
      <c r="J512" s="82"/>
      <c r="K512" s="89"/>
      <c r="L512" s="90"/>
      <c r="M512" s="86"/>
      <c r="N512" s="84"/>
      <c r="O512" s="86"/>
      <c r="P512" s="85"/>
      <c r="Q512" s="84"/>
      <c r="R512" s="84"/>
      <c r="S512" s="83"/>
      <c r="T512" s="89"/>
      <c r="U512" s="77"/>
      <c r="V512" s="77"/>
    </row>
    <row r="513" spans="1:22" ht="17.850000000000001" customHeight="1">
      <c r="A513" s="88"/>
      <c r="B513" s="82"/>
      <c r="C513" s="82"/>
      <c r="D513" s="82"/>
      <c r="E513" s="82"/>
      <c r="F513" s="82"/>
      <c r="G513" s="82"/>
      <c r="H513" s="82"/>
      <c r="I513" s="82"/>
      <c r="J513" s="82"/>
      <c r="K513" s="89"/>
      <c r="L513" s="90"/>
      <c r="M513" s="86"/>
      <c r="N513" s="84"/>
      <c r="O513" s="86"/>
      <c r="P513" s="85"/>
      <c r="Q513" s="84"/>
      <c r="R513" s="84"/>
      <c r="S513" s="83"/>
      <c r="T513" s="89"/>
      <c r="U513" s="77"/>
      <c r="V513" s="77"/>
    </row>
    <row r="514" spans="1:22" ht="17.850000000000001" customHeight="1">
      <c r="A514" s="88"/>
      <c r="B514" s="82"/>
      <c r="C514" s="82"/>
      <c r="D514" s="82"/>
      <c r="E514" s="82"/>
      <c r="F514" s="82"/>
      <c r="G514" s="82"/>
      <c r="H514" s="82"/>
      <c r="I514" s="82"/>
      <c r="J514" s="82"/>
      <c r="K514" s="89"/>
      <c r="L514" s="90"/>
      <c r="M514" s="86"/>
      <c r="N514" s="84"/>
      <c r="O514" s="86"/>
      <c r="P514" s="85"/>
      <c r="Q514" s="84"/>
      <c r="R514" s="84"/>
      <c r="S514" s="83"/>
      <c r="T514" s="89"/>
      <c r="U514" s="77"/>
      <c r="V514" s="77"/>
    </row>
    <row r="515" spans="1:22" ht="17.850000000000001" customHeight="1">
      <c r="A515" s="88"/>
      <c r="B515" s="82"/>
      <c r="C515" s="82"/>
      <c r="D515" s="82"/>
      <c r="E515" s="82"/>
      <c r="F515" s="82"/>
      <c r="G515" s="82"/>
      <c r="H515" s="82"/>
      <c r="I515" s="82"/>
      <c r="J515" s="82"/>
      <c r="K515" s="89"/>
      <c r="L515" s="90"/>
      <c r="M515" s="86"/>
      <c r="N515" s="84"/>
      <c r="O515" s="86"/>
      <c r="P515" s="85"/>
      <c r="Q515" s="84"/>
      <c r="R515" s="84"/>
      <c r="S515" s="83"/>
      <c r="T515" s="89"/>
      <c r="U515" s="77"/>
      <c r="V515" s="77"/>
    </row>
    <row r="516" spans="1:22" ht="17.850000000000001" customHeight="1">
      <c r="A516" s="88"/>
      <c r="B516" s="82"/>
      <c r="C516" s="82"/>
      <c r="D516" s="82"/>
      <c r="E516" s="82"/>
      <c r="F516" s="82"/>
      <c r="G516" s="82"/>
      <c r="H516" s="82"/>
      <c r="I516" s="82"/>
      <c r="J516" s="82"/>
      <c r="K516" s="89"/>
      <c r="L516" s="90"/>
      <c r="M516" s="86"/>
      <c r="N516" s="84"/>
      <c r="O516" s="86"/>
      <c r="P516" s="85"/>
      <c r="Q516" s="84"/>
      <c r="R516" s="84"/>
      <c r="S516" s="83"/>
      <c r="T516" s="89"/>
      <c r="U516" s="77"/>
      <c r="V516" s="77"/>
    </row>
    <row r="517" spans="1:22" ht="17.850000000000001" customHeight="1">
      <c r="A517" s="88"/>
      <c r="B517" s="82"/>
      <c r="C517" s="82"/>
      <c r="D517" s="82"/>
      <c r="E517" s="82"/>
      <c r="F517" s="82"/>
      <c r="G517" s="82"/>
      <c r="H517" s="82"/>
      <c r="I517" s="82"/>
      <c r="J517" s="82"/>
      <c r="K517" s="89"/>
      <c r="L517" s="90"/>
      <c r="M517" s="86"/>
      <c r="N517" s="84"/>
      <c r="O517" s="86"/>
      <c r="P517" s="85"/>
      <c r="Q517" s="84"/>
      <c r="R517" s="84"/>
      <c r="S517" s="83"/>
      <c r="T517" s="89"/>
      <c r="U517" s="77"/>
      <c r="V517" s="77"/>
    </row>
    <row r="518" spans="1:22" ht="17.850000000000001" customHeight="1">
      <c r="A518" s="88"/>
      <c r="B518" s="82"/>
      <c r="C518" s="82"/>
      <c r="D518" s="82"/>
      <c r="E518" s="82"/>
      <c r="F518" s="82"/>
      <c r="G518" s="82"/>
      <c r="H518" s="82"/>
      <c r="I518" s="82"/>
      <c r="J518" s="82"/>
      <c r="K518" s="89"/>
      <c r="L518" s="90"/>
      <c r="M518" s="86"/>
      <c r="N518" s="84"/>
      <c r="O518" s="86"/>
      <c r="P518" s="85"/>
      <c r="Q518" s="84"/>
      <c r="R518" s="84"/>
      <c r="S518" s="83"/>
      <c r="T518" s="89"/>
      <c r="U518" s="77"/>
      <c r="V518" s="77"/>
    </row>
    <row r="519" spans="1:22" ht="17.850000000000001" customHeight="1">
      <c r="A519" s="88"/>
      <c r="B519" s="82"/>
      <c r="C519" s="82"/>
      <c r="D519" s="82"/>
      <c r="E519" s="82"/>
      <c r="F519" s="82"/>
      <c r="G519" s="82"/>
      <c r="H519" s="82"/>
      <c r="I519" s="82"/>
      <c r="J519" s="82"/>
      <c r="K519" s="89"/>
      <c r="L519" s="90"/>
      <c r="M519" s="86"/>
      <c r="N519" s="84"/>
      <c r="O519" s="86"/>
      <c r="P519" s="85"/>
      <c r="Q519" s="84"/>
      <c r="R519" s="84"/>
      <c r="S519" s="83"/>
      <c r="T519" s="89"/>
      <c r="U519" s="77"/>
      <c r="V519" s="77"/>
    </row>
    <row r="520" spans="1:22" ht="17.850000000000001" customHeight="1">
      <c r="A520" s="88"/>
      <c r="B520" s="82"/>
      <c r="C520" s="82"/>
      <c r="D520" s="82"/>
      <c r="E520" s="82"/>
      <c r="F520" s="82"/>
      <c r="G520" s="82"/>
      <c r="H520" s="82"/>
      <c r="I520" s="82"/>
      <c r="J520" s="82"/>
      <c r="K520" s="89"/>
      <c r="L520" s="90"/>
      <c r="M520" s="86"/>
      <c r="N520" s="84"/>
      <c r="O520" s="86"/>
      <c r="P520" s="85"/>
      <c r="Q520" s="84"/>
      <c r="R520" s="84"/>
      <c r="S520" s="83"/>
      <c r="T520" s="89"/>
      <c r="U520" s="77"/>
      <c r="V520" s="77"/>
    </row>
    <row r="521" spans="1:22" ht="17.850000000000001" customHeight="1">
      <c r="A521" s="88"/>
      <c r="B521" s="82"/>
      <c r="C521" s="82"/>
      <c r="D521" s="82"/>
      <c r="E521" s="82"/>
      <c r="F521" s="82"/>
      <c r="G521" s="82"/>
      <c r="H521" s="82"/>
      <c r="I521" s="82"/>
      <c r="J521" s="82"/>
      <c r="K521" s="89"/>
      <c r="L521" s="90"/>
      <c r="M521" s="86"/>
      <c r="N521" s="84"/>
      <c r="O521" s="86"/>
      <c r="P521" s="85"/>
      <c r="Q521" s="84"/>
      <c r="R521" s="84"/>
      <c r="S521" s="83"/>
      <c r="T521" s="89"/>
      <c r="U521" s="77"/>
      <c r="V521" s="77"/>
    </row>
    <row r="522" spans="1:22" ht="17.850000000000001" customHeight="1">
      <c r="A522" s="88"/>
      <c r="B522" s="82"/>
      <c r="C522" s="82"/>
      <c r="D522" s="82"/>
      <c r="E522" s="82"/>
      <c r="F522" s="82"/>
      <c r="G522" s="82"/>
      <c r="H522" s="82"/>
      <c r="I522" s="82"/>
      <c r="J522" s="82"/>
      <c r="K522" s="89"/>
      <c r="L522" s="90"/>
      <c r="M522" s="86"/>
      <c r="N522" s="84"/>
      <c r="O522" s="86"/>
      <c r="P522" s="85"/>
      <c r="Q522" s="84"/>
      <c r="R522" s="84"/>
      <c r="S522" s="83"/>
      <c r="T522" s="89"/>
      <c r="U522" s="77"/>
      <c r="V522" s="77"/>
    </row>
    <row r="523" spans="1:22" ht="17.850000000000001" customHeight="1">
      <c r="A523" s="88"/>
      <c r="B523" s="82"/>
      <c r="C523" s="82"/>
      <c r="D523" s="82"/>
      <c r="E523" s="82"/>
      <c r="F523" s="82"/>
      <c r="G523" s="82"/>
      <c r="H523" s="82"/>
      <c r="I523" s="82"/>
      <c r="J523" s="82"/>
      <c r="K523" s="89"/>
      <c r="L523" s="90"/>
      <c r="M523" s="86"/>
      <c r="N523" s="84"/>
      <c r="O523" s="86"/>
      <c r="P523" s="85"/>
      <c r="Q523" s="84"/>
      <c r="R523" s="84"/>
      <c r="S523" s="83"/>
      <c r="T523" s="89"/>
      <c r="U523" s="77"/>
      <c r="V523" s="77"/>
    </row>
    <row r="524" spans="1:22" ht="17.850000000000001" customHeight="1">
      <c r="A524" s="88"/>
      <c r="B524" s="82"/>
      <c r="C524" s="82"/>
      <c r="D524" s="82"/>
      <c r="E524" s="82"/>
      <c r="F524" s="82"/>
      <c r="G524" s="82"/>
      <c r="H524" s="82"/>
      <c r="I524" s="82"/>
      <c r="J524" s="82"/>
      <c r="K524" s="89"/>
      <c r="L524" s="90"/>
      <c r="M524" s="86"/>
      <c r="N524" s="84"/>
      <c r="O524" s="86"/>
      <c r="P524" s="85"/>
      <c r="Q524" s="84"/>
      <c r="R524" s="84"/>
      <c r="S524" s="83"/>
      <c r="T524" s="89"/>
      <c r="U524" s="77"/>
      <c r="V524" s="77"/>
    </row>
    <row r="525" spans="1:22" ht="17.850000000000001" customHeight="1">
      <c r="A525" s="88"/>
      <c r="B525" s="82"/>
      <c r="C525" s="82"/>
      <c r="D525" s="82"/>
      <c r="E525" s="82"/>
      <c r="F525" s="82"/>
      <c r="G525" s="82"/>
      <c r="H525" s="82"/>
      <c r="I525" s="82"/>
      <c r="J525" s="82"/>
      <c r="K525" s="89"/>
      <c r="L525" s="90"/>
      <c r="M525" s="86"/>
      <c r="N525" s="84"/>
      <c r="O525" s="86"/>
      <c r="P525" s="85"/>
      <c r="Q525" s="84"/>
      <c r="R525" s="84"/>
      <c r="S525" s="83"/>
      <c r="T525" s="89"/>
      <c r="U525" s="77"/>
      <c r="V525" s="77"/>
    </row>
    <row r="526" spans="1:22" ht="17.850000000000001" customHeight="1">
      <c r="A526" s="88"/>
      <c r="B526" s="82"/>
      <c r="C526" s="82"/>
      <c r="D526" s="82"/>
      <c r="E526" s="82"/>
      <c r="F526" s="82"/>
      <c r="G526" s="82"/>
      <c r="H526" s="82"/>
      <c r="I526" s="82"/>
      <c r="J526" s="82"/>
      <c r="K526" s="89"/>
      <c r="L526" s="90"/>
      <c r="M526" s="86"/>
      <c r="N526" s="84"/>
      <c r="O526" s="86"/>
      <c r="P526" s="85"/>
      <c r="Q526" s="84"/>
      <c r="R526" s="84"/>
      <c r="S526" s="83"/>
      <c r="T526" s="89"/>
      <c r="U526" s="77"/>
      <c r="V526" s="77"/>
    </row>
    <row r="527" spans="1:22" ht="17.850000000000001" customHeight="1">
      <c r="A527" s="88"/>
      <c r="B527" s="82"/>
      <c r="C527" s="82"/>
      <c r="D527" s="82"/>
      <c r="E527" s="82"/>
      <c r="F527" s="82"/>
      <c r="G527" s="82"/>
      <c r="H527" s="82"/>
      <c r="I527" s="82"/>
      <c r="J527" s="82"/>
      <c r="K527" s="89"/>
      <c r="L527" s="90"/>
      <c r="M527" s="86"/>
      <c r="N527" s="84"/>
      <c r="O527" s="86"/>
      <c r="P527" s="85"/>
      <c r="Q527" s="84"/>
      <c r="R527" s="84"/>
      <c r="S527" s="83"/>
      <c r="T527" s="89"/>
      <c r="U527" s="77"/>
      <c r="V527" s="77"/>
    </row>
    <row r="528" spans="1:22" ht="17.850000000000001" customHeight="1">
      <c r="A528" s="88"/>
      <c r="B528" s="82"/>
      <c r="C528" s="82"/>
      <c r="D528" s="82"/>
      <c r="E528" s="82"/>
      <c r="F528" s="82"/>
      <c r="G528" s="82"/>
      <c r="H528" s="82"/>
      <c r="I528" s="82"/>
      <c r="J528" s="82"/>
      <c r="K528" s="89"/>
      <c r="L528" s="90"/>
      <c r="M528" s="86"/>
      <c r="N528" s="84"/>
      <c r="O528" s="86"/>
      <c r="P528" s="85"/>
      <c r="Q528" s="84"/>
      <c r="R528" s="84"/>
      <c r="S528" s="83"/>
      <c r="T528" s="89"/>
      <c r="U528" s="77"/>
      <c r="V528" s="77"/>
    </row>
    <row r="529" spans="1:22" ht="17.850000000000001" customHeight="1">
      <c r="A529" s="88"/>
      <c r="B529" s="82"/>
      <c r="C529" s="82"/>
      <c r="D529" s="82"/>
      <c r="E529" s="82"/>
      <c r="F529" s="82"/>
      <c r="G529" s="82"/>
      <c r="H529" s="82"/>
      <c r="I529" s="82"/>
      <c r="J529" s="82"/>
      <c r="K529" s="89"/>
      <c r="L529" s="90"/>
      <c r="M529" s="86"/>
      <c r="N529" s="84"/>
      <c r="O529" s="86"/>
      <c r="P529" s="85"/>
      <c r="Q529" s="84"/>
      <c r="R529" s="84"/>
      <c r="S529" s="83"/>
      <c r="T529" s="89"/>
      <c r="U529" s="77"/>
      <c r="V529" s="77"/>
    </row>
    <row r="530" spans="1:22" ht="17.850000000000001" customHeight="1">
      <c r="A530" s="88"/>
      <c r="B530" s="82"/>
      <c r="C530" s="82"/>
      <c r="D530" s="82"/>
      <c r="E530" s="82"/>
      <c r="F530" s="82"/>
      <c r="G530" s="82"/>
      <c r="H530" s="82"/>
      <c r="I530" s="82"/>
      <c r="J530" s="82"/>
      <c r="K530" s="89"/>
      <c r="L530" s="90"/>
      <c r="M530" s="86"/>
      <c r="N530" s="84"/>
      <c r="O530" s="86"/>
      <c r="P530" s="85"/>
      <c r="Q530" s="84"/>
      <c r="R530" s="84"/>
      <c r="S530" s="83"/>
      <c r="T530" s="89"/>
      <c r="U530" s="77"/>
      <c r="V530" s="77"/>
    </row>
    <row r="531" spans="1:22" ht="17.850000000000001" customHeight="1">
      <c r="A531" s="88"/>
      <c r="B531" s="82"/>
      <c r="C531" s="82"/>
      <c r="D531" s="82"/>
      <c r="E531" s="82"/>
      <c r="F531" s="82"/>
      <c r="G531" s="82"/>
      <c r="H531" s="82"/>
      <c r="I531" s="82"/>
      <c r="J531" s="82"/>
      <c r="K531" s="89"/>
      <c r="L531" s="90"/>
      <c r="M531" s="86"/>
      <c r="N531" s="84"/>
      <c r="O531" s="86"/>
      <c r="P531" s="85"/>
      <c r="Q531" s="84"/>
      <c r="R531" s="84"/>
      <c r="S531" s="83"/>
      <c r="T531" s="89"/>
      <c r="U531" s="77"/>
      <c r="V531" s="77"/>
    </row>
    <row r="532" spans="1:22" ht="17.850000000000001" customHeight="1">
      <c r="A532" s="88"/>
      <c r="B532" s="82"/>
      <c r="C532" s="82"/>
      <c r="D532" s="82"/>
      <c r="E532" s="82"/>
      <c r="F532" s="82"/>
      <c r="G532" s="82"/>
      <c r="H532" s="82"/>
      <c r="I532" s="82"/>
      <c r="J532" s="82"/>
      <c r="K532" s="89"/>
      <c r="L532" s="90"/>
      <c r="M532" s="86"/>
      <c r="N532" s="84"/>
      <c r="O532" s="86"/>
      <c r="P532" s="85"/>
      <c r="Q532" s="84"/>
      <c r="R532" s="84"/>
      <c r="S532" s="83"/>
      <c r="T532" s="89"/>
      <c r="U532" s="77"/>
      <c r="V532" s="77"/>
    </row>
    <row r="533" spans="1:22" ht="17.850000000000001" customHeight="1">
      <c r="A533" s="88"/>
      <c r="B533" s="82"/>
      <c r="C533" s="82"/>
      <c r="D533" s="82"/>
      <c r="E533" s="82"/>
      <c r="F533" s="82"/>
      <c r="G533" s="82"/>
      <c r="H533" s="82"/>
      <c r="I533" s="82"/>
      <c r="J533" s="82"/>
      <c r="K533" s="89"/>
      <c r="L533" s="90"/>
      <c r="M533" s="86"/>
      <c r="N533" s="84"/>
      <c r="O533" s="86"/>
      <c r="P533" s="85"/>
      <c r="Q533" s="84"/>
      <c r="R533" s="84"/>
      <c r="S533" s="83"/>
      <c r="T533" s="89"/>
      <c r="U533" s="77"/>
      <c r="V533" s="77"/>
    </row>
    <row r="534" spans="1:22" ht="17.850000000000001" customHeight="1">
      <c r="A534" s="88"/>
      <c r="B534" s="82"/>
      <c r="C534" s="82"/>
      <c r="D534" s="82"/>
      <c r="E534" s="82"/>
      <c r="F534" s="82"/>
      <c r="G534" s="82"/>
      <c r="H534" s="82"/>
      <c r="I534" s="82"/>
      <c r="J534" s="82"/>
      <c r="K534" s="89"/>
      <c r="L534" s="90"/>
      <c r="M534" s="86"/>
      <c r="N534" s="84"/>
      <c r="O534" s="86"/>
      <c r="P534" s="85"/>
      <c r="Q534" s="84"/>
      <c r="R534" s="84"/>
      <c r="S534" s="83"/>
      <c r="T534" s="89"/>
      <c r="U534" s="77"/>
      <c r="V534" s="77"/>
    </row>
    <row r="535" spans="1:22" ht="17.850000000000001" customHeight="1">
      <c r="A535" s="88"/>
      <c r="B535" s="82"/>
      <c r="C535" s="82"/>
      <c r="D535" s="82"/>
      <c r="E535" s="82"/>
      <c r="F535" s="82"/>
      <c r="G535" s="82"/>
      <c r="H535" s="82"/>
      <c r="I535" s="82"/>
      <c r="J535" s="82"/>
      <c r="K535" s="89"/>
      <c r="L535" s="90"/>
      <c r="M535" s="86"/>
      <c r="N535" s="84"/>
      <c r="O535" s="86"/>
      <c r="P535" s="85"/>
      <c r="Q535" s="84"/>
      <c r="R535" s="84"/>
      <c r="S535" s="83"/>
      <c r="T535" s="89"/>
      <c r="U535" s="77"/>
      <c r="V535" s="77"/>
    </row>
    <row r="536" spans="1:22" ht="17.850000000000001" customHeight="1">
      <c r="A536" s="88"/>
      <c r="B536" s="82"/>
      <c r="C536" s="82"/>
      <c r="D536" s="82"/>
      <c r="E536" s="82"/>
      <c r="F536" s="82"/>
      <c r="G536" s="82"/>
      <c r="H536" s="82"/>
      <c r="I536" s="82"/>
      <c r="J536" s="82"/>
      <c r="K536" s="89"/>
      <c r="L536" s="90"/>
      <c r="M536" s="86"/>
      <c r="N536" s="84"/>
      <c r="O536" s="86"/>
      <c r="P536" s="85"/>
      <c r="Q536" s="84"/>
      <c r="R536" s="84"/>
      <c r="S536" s="83"/>
      <c r="T536" s="89"/>
      <c r="U536" s="77"/>
      <c r="V536" s="77"/>
    </row>
    <row r="537" spans="1:22" ht="17.850000000000001" customHeight="1">
      <c r="A537" s="88"/>
      <c r="B537" s="82"/>
      <c r="C537" s="82"/>
      <c r="D537" s="82"/>
      <c r="E537" s="82"/>
      <c r="F537" s="82"/>
      <c r="G537" s="82"/>
      <c r="H537" s="82"/>
      <c r="I537" s="82"/>
      <c r="J537" s="82"/>
      <c r="K537" s="82"/>
      <c r="L537" s="87"/>
      <c r="M537" s="86"/>
      <c r="N537" s="84"/>
      <c r="O537" s="86"/>
      <c r="P537" s="85"/>
      <c r="Q537" s="84"/>
      <c r="R537" s="84"/>
      <c r="S537" s="83"/>
      <c r="T537" s="82"/>
      <c r="U537" s="77"/>
      <c r="V537" s="77"/>
    </row>
    <row r="538" spans="1:22" ht="17.850000000000001" customHeight="1">
      <c r="A538" s="88"/>
      <c r="B538" s="82"/>
      <c r="C538" s="82"/>
      <c r="D538" s="82"/>
      <c r="E538" s="82"/>
      <c r="F538" s="82"/>
      <c r="G538" s="82"/>
      <c r="H538" s="82"/>
      <c r="I538" s="82"/>
      <c r="J538" s="82"/>
      <c r="K538" s="82"/>
      <c r="L538" s="87"/>
      <c r="M538" s="86"/>
      <c r="N538" s="84"/>
      <c r="O538" s="86"/>
      <c r="P538" s="85"/>
      <c r="Q538" s="84"/>
      <c r="R538" s="84"/>
      <c r="S538" s="83"/>
      <c r="T538" s="82"/>
      <c r="U538" s="77"/>
      <c r="V538" s="77"/>
    </row>
    <row r="539" spans="1:22" ht="17.850000000000001" customHeight="1">
      <c r="A539" s="88"/>
      <c r="B539" s="82"/>
      <c r="C539" s="82"/>
      <c r="D539" s="82"/>
      <c r="E539" s="82"/>
      <c r="F539" s="82"/>
      <c r="G539" s="82"/>
      <c r="H539" s="82"/>
      <c r="I539" s="82"/>
      <c r="J539" s="82"/>
      <c r="K539" s="82"/>
      <c r="L539" s="87"/>
      <c r="M539" s="86"/>
      <c r="N539" s="84"/>
      <c r="O539" s="86"/>
      <c r="P539" s="85"/>
      <c r="Q539" s="84"/>
      <c r="R539" s="84"/>
      <c r="S539" s="83"/>
      <c r="T539" s="82"/>
      <c r="U539" s="77"/>
      <c r="V539" s="77"/>
    </row>
    <row r="540" spans="1:22" ht="17.850000000000001" customHeight="1">
      <c r="A540" s="88"/>
      <c r="B540" s="82"/>
      <c r="C540" s="82"/>
      <c r="D540" s="82"/>
      <c r="E540" s="82"/>
      <c r="F540" s="82"/>
      <c r="G540" s="82"/>
      <c r="H540" s="82"/>
      <c r="I540" s="82"/>
      <c r="J540" s="82"/>
      <c r="K540" s="82"/>
      <c r="L540" s="87"/>
      <c r="M540" s="86"/>
      <c r="N540" s="84"/>
      <c r="O540" s="86"/>
      <c r="P540" s="85"/>
      <c r="Q540" s="84"/>
      <c r="R540" s="84"/>
      <c r="S540" s="83"/>
      <c r="T540" s="82"/>
      <c r="U540" s="77"/>
      <c r="V540" s="77"/>
    </row>
    <row r="541" spans="1:22" ht="17.850000000000001" customHeight="1">
      <c r="A541" s="88"/>
      <c r="B541" s="82"/>
      <c r="C541" s="82"/>
      <c r="D541" s="82"/>
      <c r="E541" s="82"/>
      <c r="F541" s="82"/>
      <c r="G541" s="82"/>
      <c r="H541" s="82"/>
      <c r="I541" s="82"/>
      <c r="J541" s="82"/>
      <c r="K541" s="82"/>
      <c r="L541" s="87"/>
      <c r="M541" s="86"/>
      <c r="N541" s="84"/>
      <c r="O541" s="86"/>
      <c r="P541" s="85"/>
      <c r="Q541" s="84"/>
      <c r="R541" s="84"/>
      <c r="S541" s="83"/>
      <c r="T541" s="82"/>
      <c r="U541" s="77"/>
      <c r="V541" s="77"/>
    </row>
    <row r="542" spans="1:22" ht="17.850000000000001" customHeight="1">
      <c r="A542" s="88"/>
      <c r="B542" s="82"/>
      <c r="C542" s="82"/>
      <c r="D542" s="82"/>
      <c r="E542" s="82"/>
      <c r="F542" s="82"/>
      <c r="G542" s="82"/>
      <c r="H542" s="82"/>
      <c r="I542" s="82"/>
      <c r="J542" s="82"/>
      <c r="K542" s="82"/>
      <c r="L542" s="87"/>
      <c r="M542" s="86"/>
      <c r="N542" s="84"/>
      <c r="O542" s="86"/>
      <c r="P542" s="85"/>
      <c r="Q542" s="84"/>
      <c r="R542" s="84"/>
      <c r="S542" s="83"/>
      <c r="T542" s="82"/>
      <c r="U542" s="77"/>
      <c r="V542" s="77"/>
    </row>
    <row r="543" spans="1:22" ht="17.850000000000001" customHeight="1">
      <c r="A543" s="88"/>
      <c r="B543" s="82"/>
      <c r="C543" s="82"/>
      <c r="D543" s="82"/>
      <c r="E543" s="82"/>
      <c r="F543" s="82"/>
      <c r="G543" s="82"/>
      <c r="H543" s="82"/>
      <c r="I543" s="82"/>
      <c r="J543" s="82"/>
      <c r="K543" s="82"/>
      <c r="L543" s="87"/>
      <c r="M543" s="86"/>
      <c r="N543" s="84"/>
      <c r="O543" s="86"/>
      <c r="P543" s="85"/>
      <c r="Q543" s="84"/>
      <c r="R543" s="84"/>
      <c r="S543" s="83"/>
      <c r="T543" s="82"/>
      <c r="U543" s="77"/>
      <c r="V543" s="77"/>
    </row>
    <row r="544" spans="1:22" ht="17.850000000000001" customHeight="1">
      <c r="A544" s="88"/>
      <c r="B544" s="82"/>
      <c r="C544" s="82"/>
      <c r="D544" s="82"/>
      <c r="E544" s="82"/>
      <c r="F544" s="82"/>
      <c r="G544" s="82"/>
      <c r="H544" s="82"/>
      <c r="I544" s="82"/>
      <c r="J544" s="82"/>
      <c r="K544" s="82"/>
      <c r="L544" s="87"/>
      <c r="M544" s="86"/>
      <c r="N544" s="84"/>
      <c r="O544" s="86"/>
      <c r="P544" s="85"/>
      <c r="Q544" s="84"/>
      <c r="R544" s="84"/>
      <c r="S544" s="83"/>
      <c r="T544" s="82"/>
      <c r="U544" s="77"/>
      <c r="V544" s="77"/>
    </row>
    <row r="545" spans="1:22" ht="17.850000000000001" customHeight="1">
      <c r="A545" s="88"/>
      <c r="B545" s="82"/>
      <c r="C545" s="82"/>
      <c r="D545" s="82"/>
      <c r="E545" s="82"/>
      <c r="F545" s="82"/>
      <c r="G545" s="82"/>
      <c r="H545" s="82"/>
      <c r="I545" s="82"/>
      <c r="J545" s="82"/>
      <c r="K545" s="89"/>
      <c r="L545" s="90"/>
      <c r="M545" s="86"/>
      <c r="N545" s="84"/>
      <c r="O545" s="86"/>
      <c r="P545" s="85"/>
      <c r="Q545" s="84"/>
      <c r="R545" s="84"/>
      <c r="S545" s="83"/>
      <c r="T545" s="89"/>
      <c r="U545" s="77"/>
      <c r="V545" s="77"/>
    </row>
    <row r="546" spans="1:22" ht="17.850000000000001" customHeight="1">
      <c r="A546" s="88"/>
      <c r="B546" s="82"/>
      <c r="C546" s="82"/>
      <c r="D546" s="82"/>
      <c r="E546" s="82"/>
      <c r="F546" s="82"/>
      <c r="G546" s="82"/>
      <c r="H546" s="82"/>
      <c r="I546" s="82"/>
      <c r="J546" s="82"/>
      <c r="K546" s="89"/>
      <c r="L546" s="90"/>
      <c r="M546" s="86"/>
      <c r="N546" s="84"/>
      <c r="O546" s="86"/>
      <c r="P546" s="85"/>
      <c r="Q546" s="84"/>
      <c r="R546" s="84"/>
      <c r="S546" s="83"/>
      <c r="T546" s="89"/>
      <c r="U546" s="77"/>
      <c r="V546" s="77"/>
    </row>
    <row r="547" spans="1:22" ht="17.850000000000001" customHeight="1">
      <c r="A547" s="88"/>
      <c r="B547" s="82"/>
      <c r="C547" s="82"/>
      <c r="D547" s="82"/>
      <c r="E547" s="82"/>
      <c r="F547" s="82"/>
      <c r="G547" s="82"/>
      <c r="H547" s="82"/>
      <c r="I547" s="82"/>
      <c r="J547" s="82"/>
      <c r="K547" s="89"/>
      <c r="L547" s="90"/>
      <c r="M547" s="86"/>
      <c r="N547" s="84"/>
      <c r="O547" s="86"/>
      <c r="P547" s="85"/>
      <c r="Q547" s="84"/>
      <c r="R547" s="84"/>
      <c r="S547" s="83"/>
      <c r="T547" s="89"/>
      <c r="U547" s="77"/>
      <c r="V547" s="77"/>
    </row>
    <row r="548" spans="1:22" ht="17.850000000000001" customHeight="1">
      <c r="A548" s="88"/>
      <c r="B548" s="82"/>
      <c r="C548" s="82"/>
      <c r="D548" s="82"/>
      <c r="E548" s="82"/>
      <c r="F548" s="82"/>
      <c r="G548" s="82"/>
      <c r="H548" s="82"/>
      <c r="I548" s="82"/>
      <c r="J548" s="82"/>
      <c r="K548" s="89"/>
      <c r="L548" s="90"/>
      <c r="M548" s="86"/>
      <c r="N548" s="84"/>
      <c r="O548" s="86"/>
      <c r="P548" s="85"/>
      <c r="Q548" s="84"/>
      <c r="R548" s="84"/>
      <c r="S548" s="83"/>
      <c r="T548" s="89"/>
      <c r="U548" s="77"/>
      <c r="V548" s="77"/>
    </row>
    <row r="549" spans="1:22" ht="17.850000000000001" customHeight="1">
      <c r="A549" s="88"/>
      <c r="B549" s="82"/>
      <c r="C549" s="82"/>
      <c r="D549" s="82"/>
      <c r="E549" s="82"/>
      <c r="F549" s="82"/>
      <c r="G549" s="82"/>
      <c r="H549" s="82"/>
      <c r="I549" s="82"/>
      <c r="J549" s="82"/>
      <c r="K549" s="82"/>
      <c r="L549" s="87"/>
      <c r="M549" s="86"/>
      <c r="N549" s="84"/>
      <c r="O549" s="86"/>
      <c r="P549" s="85"/>
      <c r="Q549" s="84"/>
      <c r="R549" s="84"/>
      <c r="S549" s="83"/>
      <c r="T549" s="82"/>
    </row>
    <row r="550" spans="1:22" ht="17.850000000000001" customHeight="1">
      <c r="A550" s="88"/>
      <c r="B550" s="82"/>
      <c r="C550" s="82"/>
      <c r="D550" s="82"/>
      <c r="E550" s="82"/>
      <c r="F550" s="82"/>
      <c r="G550" s="82"/>
      <c r="H550" s="82"/>
      <c r="I550" s="82"/>
      <c r="J550" s="82"/>
      <c r="K550" s="82"/>
      <c r="L550" s="87"/>
      <c r="M550" s="86"/>
      <c r="N550" s="84"/>
      <c r="O550" s="86"/>
      <c r="P550" s="85"/>
      <c r="Q550" s="84"/>
      <c r="R550" s="84"/>
      <c r="S550" s="83"/>
      <c r="T550" s="82"/>
    </row>
    <row r="551" spans="1:22" ht="17.850000000000001" customHeight="1">
      <c r="A551" s="88"/>
      <c r="B551" s="82"/>
      <c r="C551" s="82"/>
      <c r="D551" s="82"/>
      <c r="E551" s="82"/>
      <c r="F551" s="82"/>
      <c r="G551" s="82"/>
      <c r="H551" s="82"/>
      <c r="I551" s="82"/>
      <c r="J551" s="82"/>
      <c r="K551" s="82"/>
      <c r="L551" s="87"/>
      <c r="M551" s="86"/>
      <c r="N551" s="84"/>
      <c r="O551" s="86"/>
      <c r="P551" s="85"/>
      <c r="Q551" s="84"/>
      <c r="R551" s="84"/>
      <c r="S551" s="83"/>
      <c r="T551" s="82"/>
    </row>
    <row r="552" spans="1:22" ht="17.850000000000001" customHeight="1">
      <c r="A552" s="88"/>
      <c r="B552" s="82"/>
      <c r="C552" s="82"/>
      <c r="D552" s="82"/>
      <c r="E552" s="82"/>
      <c r="F552" s="82"/>
      <c r="G552" s="82"/>
      <c r="H552" s="82"/>
      <c r="I552" s="82"/>
      <c r="J552" s="82"/>
      <c r="K552" s="82"/>
      <c r="L552" s="87"/>
      <c r="M552" s="86"/>
      <c r="N552" s="84"/>
      <c r="O552" s="86"/>
      <c r="P552" s="85"/>
      <c r="Q552" s="84"/>
      <c r="R552" s="84"/>
      <c r="S552" s="83"/>
      <c r="T552" s="82"/>
    </row>
    <row r="553" spans="1:22" ht="17.850000000000001" customHeight="1">
      <c r="A553" s="88"/>
      <c r="B553" s="82"/>
      <c r="C553" s="82"/>
      <c r="D553" s="82"/>
      <c r="E553" s="82"/>
      <c r="F553" s="82"/>
      <c r="G553" s="82"/>
      <c r="H553" s="82"/>
      <c r="I553" s="82"/>
      <c r="J553" s="82"/>
      <c r="K553" s="82"/>
      <c r="L553" s="87"/>
      <c r="M553" s="86"/>
      <c r="N553" s="84"/>
      <c r="O553" s="86"/>
      <c r="P553" s="85"/>
      <c r="Q553" s="84"/>
      <c r="R553" s="84"/>
      <c r="S553" s="83"/>
      <c r="T553" s="82"/>
    </row>
    <row r="554" spans="1:22" ht="17.850000000000001" customHeight="1">
      <c r="A554" s="88"/>
      <c r="B554" s="82"/>
      <c r="C554" s="82"/>
      <c r="D554" s="82"/>
      <c r="E554" s="82"/>
      <c r="F554" s="82"/>
      <c r="G554" s="82"/>
      <c r="H554" s="82"/>
      <c r="I554" s="82"/>
      <c r="J554" s="82"/>
      <c r="K554" s="82"/>
      <c r="L554" s="87"/>
      <c r="M554" s="86"/>
      <c r="N554" s="84"/>
      <c r="O554" s="86"/>
      <c r="P554" s="85"/>
      <c r="Q554" s="84"/>
      <c r="R554" s="84"/>
      <c r="S554" s="83"/>
      <c r="T554" s="82"/>
    </row>
    <row r="555" spans="1:22" ht="17.850000000000001" customHeight="1">
      <c r="A555" s="88"/>
      <c r="B555" s="82"/>
      <c r="C555" s="82"/>
      <c r="D555" s="82"/>
      <c r="E555" s="82"/>
      <c r="F555" s="82"/>
      <c r="G555" s="82"/>
      <c r="H555" s="82"/>
      <c r="I555" s="82"/>
      <c r="J555" s="82"/>
      <c r="K555" s="82"/>
      <c r="L555" s="87"/>
      <c r="M555" s="86"/>
      <c r="N555" s="84"/>
      <c r="O555" s="86"/>
      <c r="P555" s="85"/>
      <c r="Q555" s="84"/>
      <c r="R555" s="84"/>
      <c r="S555" s="83"/>
      <c r="T555" s="82"/>
    </row>
    <row r="556" spans="1:22" ht="17.850000000000001" customHeight="1">
      <c r="A556" s="88"/>
      <c r="B556" s="82"/>
      <c r="C556" s="82"/>
      <c r="D556" s="82"/>
      <c r="E556" s="82"/>
      <c r="F556" s="82"/>
      <c r="G556" s="82"/>
      <c r="H556" s="82"/>
      <c r="I556" s="82"/>
      <c r="J556" s="82"/>
      <c r="K556" s="82"/>
      <c r="L556" s="87"/>
      <c r="M556" s="86"/>
      <c r="N556" s="84"/>
      <c r="O556" s="86"/>
      <c r="P556" s="85"/>
      <c r="Q556" s="84"/>
      <c r="R556" s="84"/>
      <c r="S556" s="83"/>
      <c r="T556" s="82"/>
    </row>
    <row r="557" spans="1:22" ht="17.850000000000001" customHeight="1">
      <c r="A557" s="88"/>
      <c r="B557" s="82"/>
      <c r="C557" s="82"/>
      <c r="D557" s="82"/>
      <c r="E557" s="82"/>
      <c r="F557" s="82"/>
      <c r="G557" s="82"/>
      <c r="H557" s="82"/>
      <c r="I557" s="82"/>
      <c r="J557" s="82"/>
      <c r="K557" s="82"/>
      <c r="L557" s="87"/>
      <c r="M557" s="86"/>
      <c r="N557" s="84"/>
      <c r="O557" s="86"/>
      <c r="P557" s="85"/>
      <c r="Q557" s="84"/>
      <c r="R557" s="84"/>
      <c r="S557" s="83"/>
      <c r="T557" s="82"/>
    </row>
    <row r="558" spans="1:22" ht="17.850000000000001" customHeight="1">
      <c r="A558" s="88"/>
      <c r="B558" s="82"/>
      <c r="C558" s="82"/>
      <c r="D558" s="82"/>
      <c r="E558" s="82"/>
      <c r="F558" s="82"/>
      <c r="G558" s="82"/>
      <c r="H558" s="82"/>
      <c r="I558" s="82"/>
      <c r="J558" s="82"/>
      <c r="K558" s="82"/>
      <c r="L558" s="87"/>
      <c r="M558" s="86"/>
      <c r="N558" s="84"/>
      <c r="O558" s="86"/>
      <c r="P558" s="85"/>
      <c r="Q558" s="84"/>
      <c r="R558" s="84"/>
      <c r="S558" s="83"/>
      <c r="T558" s="82"/>
    </row>
    <row r="559" spans="1:22" ht="17.850000000000001" customHeight="1">
      <c r="A559" s="88"/>
      <c r="B559" s="82"/>
      <c r="C559" s="82"/>
      <c r="D559" s="82"/>
      <c r="E559" s="82"/>
      <c r="F559" s="82"/>
      <c r="G559" s="82"/>
      <c r="H559" s="82"/>
      <c r="I559" s="82"/>
      <c r="J559" s="82"/>
      <c r="K559" s="82"/>
      <c r="L559" s="87"/>
      <c r="M559" s="86"/>
      <c r="N559" s="84"/>
      <c r="O559" s="86"/>
      <c r="P559" s="85"/>
      <c r="Q559" s="84"/>
      <c r="R559" s="84"/>
      <c r="S559" s="83"/>
      <c r="T559" s="82"/>
    </row>
    <row r="560" spans="1:22" ht="17.850000000000001" customHeight="1">
      <c r="A560" s="88"/>
      <c r="B560" s="82"/>
      <c r="C560" s="82"/>
      <c r="D560" s="82"/>
      <c r="E560" s="82"/>
      <c r="F560" s="82"/>
      <c r="G560" s="82"/>
      <c r="H560" s="82"/>
      <c r="I560" s="82"/>
      <c r="J560" s="82"/>
      <c r="K560" s="82"/>
      <c r="L560" s="87"/>
      <c r="M560" s="86"/>
      <c r="N560" s="84"/>
      <c r="O560" s="86"/>
      <c r="P560" s="85"/>
      <c r="Q560" s="84"/>
      <c r="R560" s="84"/>
      <c r="S560" s="83"/>
      <c r="T560" s="82"/>
    </row>
    <row r="561" spans="1:48" ht="17.850000000000001" customHeight="1">
      <c r="A561" s="88"/>
      <c r="B561" s="82"/>
      <c r="C561" s="82"/>
      <c r="D561" s="82"/>
      <c r="E561" s="82"/>
      <c r="F561" s="82"/>
      <c r="G561" s="82"/>
      <c r="H561" s="82"/>
      <c r="I561" s="82"/>
      <c r="J561" s="82"/>
      <c r="K561" s="82"/>
      <c r="L561" s="87"/>
      <c r="M561" s="86"/>
      <c r="N561" s="84"/>
      <c r="O561" s="86"/>
      <c r="P561" s="85"/>
      <c r="Q561" s="84"/>
      <c r="R561" s="84"/>
      <c r="S561" s="83"/>
      <c r="T561" s="82"/>
    </row>
    <row r="562" spans="1:48" ht="17.850000000000001" customHeight="1">
      <c r="A562" s="88"/>
      <c r="B562" s="82"/>
      <c r="C562" s="82"/>
      <c r="D562" s="82"/>
      <c r="E562" s="82"/>
      <c r="F562" s="82"/>
      <c r="G562" s="82"/>
      <c r="H562" s="82"/>
      <c r="I562" s="82"/>
      <c r="J562" s="82"/>
      <c r="K562" s="82"/>
      <c r="L562" s="87"/>
      <c r="M562" s="86"/>
      <c r="N562" s="84"/>
      <c r="O562" s="86"/>
      <c r="P562" s="85"/>
      <c r="Q562" s="84"/>
      <c r="R562" s="84"/>
      <c r="S562" s="83"/>
      <c r="T562" s="82"/>
    </row>
    <row r="563" spans="1:48" ht="17.850000000000001" customHeight="1">
      <c r="A563" s="88"/>
      <c r="B563" s="82"/>
      <c r="C563" s="82"/>
      <c r="D563" s="82"/>
      <c r="E563" s="82"/>
      <c r="F563" s="82"/>
      <c r="G563" s="82"/>
      <c r="H563" s="82"/>
      <c r="I563" s="82"/>
      <c r="J563" s="82"/>
      <c r="K563" s="82"/>
      <c r="L563" s="87"/>
      <c r="M563" s="86"/>
      <c r="N563" s="84"/>
      <c r="O563" s="86"/>
      <c r="P563" s="85"/>
      <c r="Q563" s="84"/>
      <c r="R563" s="84"/>
      <c r="S563" s="83"/>
      <c r="T563" s="82"/>
    </row>
    <row r="564" spans="1:48" ht="17.850000000000001" customHeight="1">
      <c r="A564" s="93"/>
      <c r="B564" s="91"/>
      <c r="C564" s="91"/>
      <c r="D564" s="91"/>
      <c r="E564" s="91"/>
      <c r="F564" s="91"/>
      <c r="G564" s="91"/>
      <c r="H564" s="91"/>
      <c r="I564" s="91"/>
      <c r="J564" s="91"/>
      <c r="K564" s="91"/>
      <c r="L564" s="92"/>
      <c r="M564" s="86"/>
      <c r="N564" s="84"/>
      <c r="O564" s="86"/>
      <c r="P564" s="85"/>
      <c r="Q564" s="84"/>
      <c r="R564" s="84"/>
      <c r="S564" s="83"/>
      <c r="T564" s="91"/>
    </row>
    <row r="565" spans="1:48" s="76" customFormat="1" ht="17.850000000000001" customHeight="1">
      <c r="A565" s="88"/>
      <c r="B565" s="82"/>
      <c r="C565" s="82"/>
      <c r="D565" s="82"/>
      <c r="E565" s="82"/>
      <c r="F565" s="82"/>
      <c r="G565" s="82"/>
      <c r="H565" s="82"/>
      <c r="I565" s="82"/>
      <c r="J565" s="82"/>
      <c r="K565" s="82"/>
      <c r="L565" s="87"/>
      <c r="M565" s="86"/>
      <c r="N565" s="84"/>
      <c r="O565" s="86"/>
      <c r="P565" s="85"/>
      <c r="Q565" s="84"/>
      <c r="R565" s="84"/>
      <c r="S565" s="83"/>
      <c r="T565" s="82"/>
      <c r="U565" s="77"/>
      <c r="V565" s="77"/>
      <c r="W565" s="77"/>
      <c r="X565" s="77"/>
      <c r="Y565" s="77"/>
      <c r="Z565" s="77"/>
      <c r="AA565" s="77"/>
      <c r="AB565" s="77"/>
      <c r="AC565" s="77"/>
      <c r="AD565" s="77"/>
      <c r="AE565" s="77"/>
      <c r="AF565" s="77"/>
      <c r="AG565" s="77"/>
      <c r="AH565" s="77"/>
      <c r="AI565" s="77"/>
      <c r="AJ565" s="77"/>
      <c r="AK565" s="77"/>
      <c r="AL565" s="77"/>
      <c r="AM565" s="77"/>
      <c r="AN565" s="77"/>
      <c r="AO565" s="77"/>
      <c r="AP565" s="77"/>
      <c r="AQ565" s="77"/>
      <c r="AR565" s="77"/>
      <c r="AS565" s="77"/>
      <c r="AT565" s="77"/>
      <c r="AU565" s="77"/>
      <c r="AV565" s="77"/>
    </row>
    <row r="566" spans="1:48" s="76" customFormat="1" ht="17.850000000000001" customHeight="1">
      <c r="A566" s="88"/>
      <c r="B566" s="82"/>
      <c r="C566" s="82"/>
      <c r="D566" s="82"/>
      <c r="E566" s="82"/>
      <c r="F566" s="82"/>
      <c r="G566" s="82"/>
      <c r="H566" s="82"/>
      <c r="I566" s="82"/>
      <c r="J566" s="82"/>
      <c r="K566" s="82"/>
      <c r="L566" s="87"/>
      <c r="M566" s="86"/>
      <c r="N566" s="84"/>
      <c r="O566" s="86"/>
      <c r="P566" s="85"/>
      <c r="Q566" s="84"/>
      <c r="R566" s="84"/>
      <c r="S566" s="83"/>
      <c r="T566" s="82"/>
      <c r="U566" s="77"/>
      <c r="V566" s="77"/>
      <c r="W566" s="77"/>
      <c r="X566" s="77"/>
      <c r="Y566" s="77"/>
      <c r="Z566" s="77"/>
      <c r="AA566" s="77"/>
      <c r="AB566" s="77"/>
      <c r="AC566" s="77"/>
      <c r="AD566" s="77"/>
      <c r="AE566" s="77"/>
      <c r="AF566" s="77"/>
      <c r="AG566" s="77"/>
      <c r="AH566" s="77"/>
      <c r="AI566" s="77"/>
      <c r="AJ566" s="77"/>
      <c r="AK566" s="77"/>
      <c r="AL566" s="77"/>
      <c r="AM566" s="77"/>
      <c r="AN566" s="77"/>
      <c r="AO566" s="77"/>
      <c r="AP566" s="77"/>
      <c r="AQ566" s="77"/>
      <c r="AR566" s="77"/>
      <c r="AS566" s="77"/>
      <c r="AT566" s="77"/>
      <c r="AU566" s="77"/>
      <c r="AV566" s="77"/>
    </row>
    <row r="567" spans="1:48" s="76" customFormat="1" ht="17.850000000000001" customHeight="1">
      <c r="A567" s="88"/>
      <c r="B567" s="82"/>
      <c r="C567" s="82"/>
      <c r="D567" s="82"/>
      <c r="E567" s="82"/>
      <c r="F567" s="82"/>
      <c r="G567" s="82"/>
      <c r="H567" s="82"/>
      <c r="I567" s="82"/>
      <c r="J567" s="82"/>
      <c r="K567" s="82"/>
      <c r="L567" s="87"/>
      <c r="M567" s="86"/>
      <c r="N567" s="84"/>
      <c r="O567" s="86"/>
      <c r="P567" s="85"/>
      <c r="Q567" s="84"/>
      <c r="R567" s="84"/>
      <c r="S567" s="83"/>
      <c r="T567" s="82"/>
      <c r="U567" s="77"/>
      <c r="V567" s="77"/>
      <c r="W567" s="77"/>
      <c r="X567" s="77"/>
      <c r="Y567" s="77"/>
      <c r="Z567" s="77"/>
      <c r="AA567" s="77"/>
      <c r="AB567" s="77"/>
      <c r="AC567" s="77"/>
      <c r="AD567" s="77"/>
      <c r="AE567" s="77"/>
      <c r="AF567" s="77"/>
      <c r="AG567" s="77"/>
      <c r="AH567" s="77"/>
      <c r="AI567" s="77"/>
      <c r="AJ567" s="77"/>
      <c r="AK567" s="77"/>
      <c r="AL567" s="77"/>
      <c r="AM567" s="77"/>
      <c r="AN567" s="77"/>
      <c r="AO567" s="77"/>
      <c r="AP567" s="77"/>
      <c r="AQ567" s="77"/>
      <c r="AR567" s="77"/>
      <c r="AS567" s="77"/>
      <c r="AT567" s="77"/>
      <c r="AU567" s="77"/>
      <c r="AV567" s="77"/>
    </row>
    <row r="568" spans="1:48" s="76" customFormat="1" ht="17.850000000000001" customHeight="1">
      <c r="A568" s="88"/>
      <c r="B568" s="82"/>
      <c r="C568" s="82"/>
      <c r="D568" s="82"/>
      <c r="E568" s="82"/>
      <c r="F568" s="82"/>
      <c r="G568" s="82"/>
      <c r="H568" s="82"/>
      <c r="I568" s="82"/>
      <c r="J568" s="82"/>
      <c r="K568" s="82"/>
      <c r="L568" s="87"/>
      <c r="M568" s="86"/>
      <c r="N568" s="84"/>
      <c r="O568" s="86"/>
      <c r="P568" s="85"/>
      <c r="Q568" s="84"/>
      <c r="R568" s="84"/>
      <c r="S568" s="83"/>
      <c r="T568" s="82"/>
      <c r="U568" s="77"/>
      <c r="V568" s="77"/>
      <c r="W568" s="77"/>
      <c r="X568" s="77"/>
      <c r="Y568" s="77"/>
      <c r="Z568" s="77"/>
      <c r="AA568" s="77"/>
      <c r="AB568" s="77"/>
      <c r="AC568" s="77"/>
      <c r="AD568" s="77"/>
      <c r="AE568" s="77"/>
      <c r="AF568" s="77"/>
      <c r="AG568" s="77"/>
      <c r="AH568" s="77"/>
      <c r="AI568" s="77"/>
      <c r="AJ568" s="77"/>
      <c r="AK568" s="77"/>
      <c r="AL568" s="77"/>
      <c r="AM568" s="77"/>
      <c r="AN568" s="77"/>
      <c r="AO568" s="77"/>
      <c r="AP568" s="77"/>
      <c r="AQ568" s="77"/>
      <c r="AR568" s="77"/>
      <c r="AS568" s="77"/>
      <c r="AT568" s="77"/>
      <c r="AU568" s="77"/>
      <c r="AV568" s="77"/>
    </row>
    <row r="569" spans="1:48" s="76" customFormat="1" ht="17.850000000000001" customHeight="1">
      <c r="A569" s="88"/>
      <c r="B569" s="82"/>
      <c r="C569" s="82"/>
      <c r="D569" s="82"/>
      <c r="E569" s="82"/>
      <c r="F569" s="82"/>
      <c r="G569" s="82"/>
      <c r="H569" s="82"/>
      <c r="I569" s="82"/>
      <c r="J569" s="82"/>
      <c r="K569" s="82"/>
      <c r="L569" s="87"/>
      <c r="M569" s="86"/>
      <c r="N569" s="84"/>
      <c r="O569" s="86"/>
      <c r="P569" s="85"/>
      <c r="Q569" s="84"/>
      <c r="R569" s="84"/>
      <c r="S569" s="83"/>
      <c r="T569" s="82"/>
      <c r="U569" s="77"/>
      <c r="V569" s="77"/>
      <c r="W569" s="77"/>
      <c r="X569" s="77"/>
      <c r="Y569" s="77"/>
      <c r="Z569" s="77"/>
      <c r="AA569" s="77"/>
      <c r="AB569" s="77"/>
      <c r="AC569" s="77"/>
      <c r="AD569" s="77"/>
      <c r="AE569" s="77"/>
      <c r="AF569" s="77"/>
      <c r="AG569" s="77"/>
      <c r="AH569" s="77"/>
      <c r="AI569" s="77"/>
      <c r="AJ569" s="77"/>
      <c r="AK569" s="77"/>
      <c r="AL569" s="77"/>
      <c r="AM569" s="77"/>
      <c r="AN569" s="77"/>
      <c r="AO569" s="77"/>
      <c r="AP569" s="77"/>
      <c r="AQ569" s="77"/>
      <c r="AR569" s="77"/>
      <c r="AS569" s="77"/>
      <c r="AT569" s="77"/>
      <c r="AU569" s="77"/>
      <c r="AV569" s="77"/>
    </row>
    <row r="570" spans="1:48" s="76" customFormat="1" ht="17.850000000000001" customHeight="1">
      <c r="A570" s="88"/>
      <c r="B570" s="82"/>
      <c r="C570" s="82"/>
      <c r="D570" s="82"/>
      <c r="E570" s="82"/>
      <c r="F570" s="82"/>
      <c r="G570" s="82"/>
      <c r="H570" s="82"/>
      <c r="I570" s="82"/>
      <c r="J570" s="82"/>
      <c r="K570" s="82"/>
      <c r="L570" s="87"/>
      <c r="M570" s="86"/>
      <c r="N570" s="84"/>
      <c r="O570" s="86"/>
      <c r="P570" s="85"/>
      <c r="Q570" s="84"/>
      <c r="R570" s="84"/>
      <c r="S570" s="83"/>
      <c r="T570" s="82"/>
      <c r="U570" s="77"/>
      <c r="V570" s="77"/>
      <c r="W570" s="77"/>
      <c r="X570" s="77"/>
      <c r="Y570" s="77"/>
      <c r="Z570" s="77"/>
      <c r="AA570" s="77"/>
      <c r="AB570" s="77"/>
      <c r="AC570" s="77"/>
      <c r="AD570" s="77"/>
      <c r="AE570" s="77"/>
      <c r="AF570" s="77"/>
      <c r="AG570" s="77"/>
      <c r="AH570" s="77"/>
      <c r="AI570" s="77"/>
      <c r="AJ570" s="77"/>
      <c r="AK570" s="77"/>
      <c r="AL570" s="77"/>
      <c r="AM570" s="77"/>
      <c r="AN570" s="77"/>
      <c r="AO570" s="77"/>
      <c r="AP570" s="77"/>
      <c r="AQ570" s="77"/>
      <c r="AR570" s="77"/>
      <c r="AS570" s="77"/>
      <c r="AT570" s="77"/>
      <c r="AU570" s="77"/>
      <c r="AV570" s="77"/>
    </row>
    <row r="571" spans="1:48" s="76" customFormat="1" ht="17.850000000000001" customHeight="1">
      <c r="A571" s="88"/>
      <c r="B571" s="82"/>
      <c r="C571" s="82"/>
      <c r="D571" s="82"/>
      <c r="E571" s="82"/>
      <c r="F571" s="82"/>
      <c r="G571" s="82"/>
      <c r="H571" s="82"/>
      <c r="I571" s="82"/>
      <c r="J571" s="82"/>
      <c r="K571" s="82"/>
      <c r="L571" s="87"/>
      <c r="M571" s="86"/>
      <c r="N571" s="84"/>
      <c r="O571" s="86"/>
      <c r="P571" s="85"/>
      <c r="Q571" s="84"/>
      <c r="R571" s="84"/>
      <c r="S571" s="83"/>
      <c r="T571" s="82"/>
      <c r="U571" s="77"/>
      <c r="V571" s="77"/>
      <c r="W571" s="77"/>
      <c r="X571" s="77"/>
      <c r="Y571" s="77"/>
      <c r="Z571" s="77"/>
      <c r="AA571" s="77"/>
      <c r="AB571" s="77"/>
      <c r="AC571" s="77"/>
      <c r="AD571" s="77"/>
      <c r="AE571" s="77"/>
      <c r="AF571" s="77"/>
      <c r="AG571" s="77"/>
      <c r="AH571" s="77"/>
      <c r="AI571" s="77"/>
      <c r="AJ571" s="77"/>
      <c r="AK571" s="77"/>
      <c r="AL571" s="77"/>
      <c r="AM571" s="77"/>
      <c r="AN571" s="77"/>
      <c r="AO571" s="77"/>
      <c r="AP571" s="77"/>
      <c r="AQ571" s="77"/>
      <c r="AR571" s="77"/>
      <c r="AS571" s="77"/>
      <c r="AT571" s="77"/>
      <c r="AU571" s="77"/>
      <c r="AV571" s="77"/>
    </row>
    <row r="572" spans="1:48" s="76" customFormat="1" ht="17.850000000000001" customHeight="1">
      <c r="A572" s="88"/>
      <c r="B572" s="82"/>
      <c r="C572" s="82"/>
      <c r="D572" s="82"/>
      <c r="E572" s="82"/>
      <c r="F572" s="82"/>
      <c r="G572" s="82"/>
      <c r="H572" s="82"/>
      <c r="I572" s="82"/>
      <c r="J572" s="82"/>
      <c r="K572" s="82"/>
      <c r="L572" s="87"/>
      <c r="M572" s="86"/>
      <c r="N572" s="84"/>
      <c r="O572" s="86"/>
      <c r="P572" s="85"/>
      <c r="Q572" s="84"/>
      <c r="R572" s="84"/>
      <c r="S572" s="83"/>
      <c r="T572" s="82"/>
      <c r="U572" s="77"/>
      <c r="V572" s="77"/>
      <c r="W572" s="77"/>
      <c r="X572" s="77"/>
      <c r="Y572" s="77"/>
      <c r="Z572" s="77"/>
      <c r="AA572" s="77"/>
      <c r="AB572" s="77"/>
      <c r="AC572" s="77"/>
      <c r="AD572" s="77"/>
      <c r="AE572" s="77"/>
      <c r="AF572" s="77"/>
      <c r="AG572" s="77"/>
      <c r="AH572" s="77"/>
      <c r="AI572" s="77"/>
      <c r="AJ572" s="77"/>
      <c r="AK572" s="77"/>
      <c r="AL572" s="77"/>
      <c r="AM572" s="77"/>
      <c r="AN572" s="77"/>
      <c r="AO572" s="77"/>
      <c r="AP572" s="77"/>
      <c r="AQ572" s="77"/>
      <c r="AR572" s="77"/>
      <c r="AS572" s="77"/>
      <c r="AT572" s="77"/>
      <c r="AU572" s="77"/>
      <c r="AV572" s="77"/>
    </row>
    <row r="573" spans="1:48" s="76" customFormat="1" ht="17.850000000000001" customHeight="1">
      <c r="A573" s="88"/>
      <c r="B573" s="82"/>
      <c r="C573" s="82"/>
      <c r="D573" s="82"/>
      <c r="E573" s="82"/>
      <c r="F573" s="82"/>
      <c r="G573" s="82"/>
      <c r="H573" s="82"/>
      <c r="I573" s="82"/>
      <c r="J573" s="82"/>
      <c r="K573" s="82"/>
      <c r="L573" s="87"/>
      <c r="M573" s="86"/>
      <c r="N573" s="84"/>
      <c r="O573" s="86"/>
      <c r="P573" s="85"/>
      <c r="Q573" s="84"/>
      <c r="R573" s="84"/>
      <c r="S573" s="83"/>
      <c r="T573" s="82"/>
      <c r="U573" s="77"/>
      <c r="V573" s="77"/>
      <c r="W573" s="77"/>
      <c r="X573" s="77"/>
      <c r="Y573" s="77"/>
      <c r="Z573" s="77"/>
      <c r="AA573" s="77"/>
      <c r="AB573" s="77"/>
      <c r="AC573" s="77"/>
      <c r="AD573" s="77"/>
      <c r="AE573" s="77"/>
      <c r="AF573" s="77"/>
      <c r="AG573" s="77"/>
      <c r="AH573" s="77"/>
      <c r="AI573" s="77"/>
      <c r="AJ573" s="77"/>
      <c r="AK573" s="77"/>
      <c r="AL573" s="77"/>
      <c r="AM573" s="77"/>
      <c r="AN573" s="77"/>
      <c r="AO573" s="77"/>
      <c r="AP573" s="77"/>
      <c r="AQ573" s="77"/>
      <c r="AR573" s="77"/>
      <c r="AS573" s="77"/>
      <c r="AT573" s="77"/>
      <c r="AU573" s="77"/>
      <c r="AV573" s="77"/>
    </row>
    <row r="574" spans="1:48" s="76" customFormat="1" ht="17.850000000000001" customHeight="1">
      <c r="A574" s="88"/>
      <c r="B574" s="82"/>
      <c r="C574" s="82"/>
      <c r="D574" s="82"/>
      <c r="E574" s="82"/>
      <c r="F574" s="82"/>
      <c r="G574" s="82"/>
      <c r="H574" s="82"/>
      <c r="I574" s="82"/>
      <c r="J574" s="82"/>
      <c r="K574" s="89"/>
      <c r="L574" s="90"/>
      <c r="M574" s="86"/>
      <c r="N574" s="84"/>
      <c r="O574" s="86"/>
      <c r="P574" s="85"/>
      <c r="Q574" s="84"/>
      <c r="R574" s="84"/>
      <c r="S574" s="83"/>
      <c r="T574" s="89"/>
      <c r="U574" s="77"/>
      <c r="V574" s="77"/>
      <c r="W574" s="77"/>
      <c r="X574" s="77"/>
      <c r="Y574" s="77"/>
      <c r="Z574" s="77"/>
      <c r="AA574" s="77"/>
      <c r="AB574" s="77"/>
      <c r="AC574" s="77"/>
      <c r="AD574" s="77"/>
      <c r="AE574" s="77"/>
      <c r="AF574" s="77"/>
      <c r="AG574" s="77"/>
      <c r="AH574" s="77"/>
      <c r="AI574" s="77"/>
      <c r="AJ574" s="77"/>
      <c r="AK574" s="77"/>
      <c r="AL574" s="77"/>
      <c r="AM574" s="77"/>
      <c r="AN574" s="77"/>
      <c r="AO574" s="77"/>
      <c r="AP574" s="77"/>
      <c r="AQ574" s="77"/>
      <c r="AR574" s="77"/>
      <c r="AS574" s="77"/>
      <c r="AT574" s="77"/>
      <c r="AU574" s="77"/>
      <c r="AV574" s="77"/>
    </row>
    <row r="575" spans="1:48" s="76" customFormat="1" ht="17.850000000000001" customHeight="1">
      <c r="A575" s="88"/>
      <c r="B575" s="82"/>
      <c r="C575" s="82"/>
      <c r="D575" s="82"/>
      <c r="E575" s="82"/>
      <c r="F575" s="82"/>
      <c r="G575" s="82"/>
      <c r="H575" s="82"/>
      <c r="I575" s="82"/>
      <c r="J575" s="82"/>
      <c r="K575" s="89"/>
      <c r="L575" s="90"/>
      <c r="M575" s="86"/>
      <c r="N575" s="84"/>
      <c r="O575" s="86"/>
      <c r="P575" s="85"/>
      <c r="Q575" s="84"/>
      <c r="R575" s="84"/>
      <c r="S575" s="83"/>
      <c r="T575" s="89"/>
      <c r="U575" s="77"/>
      <c r="V575" s="77"/>
      <c r="W575" s="77"/>
      <c r="X575" s="77"/>
      <c r="Y575" s="77"/>
      <c r="Z575" s="77"/>
      <c r="AA575" s="77"/>
      <c r="AB575" s="77"/>
      <c r="AC575" s="77"/>
      <c r="AD575" s="77"/>
      <c r="AE575" s="77"/>
      <c r="AF575" s="77"/>
      <c r="AG575" s="77"/>
      <c r="AH575" s="77"/>
      <c r="AI575" s="77"/>
      <c r="AJ575" s="77"/>
      <c r="AK575" s="77"/>
      <c r="AL575" s="77"/>
      <c r="AM575" s="77"/>
      <c r="AN575" s="77"/>
      <c r="AO575" s="77"/>
      <c r="AP575" s="77"/>
      <c r="AQ575" s="77"/>
      <c r="AR575" s="77"/>
      <c r="AS575" s="77"/>
      <c r="AT575" s="77"/>
      <c r="AU575" s="77"/>
      <c r="AV575" s="77"/>
    </row>
    <row r="576" spans="1:48" s="76" customFormat="1" ht="17.850000000000001" customHeight="1">
      <c r="A576" s="88"/>
      <c r="B576" s="82"/>
      <c r="C576" s="82"/>
      <c r="D576" s="82"/>
      <c r="E576" s="82"/>
      <c r="F576" s="82"/>
      <c r="G576" s="82"/>
      <c r="H576" s="82"/>
      <c r="I576" s="82"/>
      <c r="J576" s="82"/>
      <c r="K576" s="82"/>
      <c r="L576" s="87"/>
      <c r="M576" s="86"/>
      <c r="N576" s="84"/>
      <c r="O576" s="86"/>
      <c r="P576" s="85"/>
      <c r="Q576" s="84"/>
      <c r="R576" s="84"/>
      <c r="S576" s="83"/>
      <c r="T576" s="82"/>
      <c r="U576" s="77"/>
      <c r="V576" s="77"/>
      <c r="W576" s="77"/>
      <c r="X576" s="77"/>
      <c r="Y576" s="77"/>
      <c r="Z576" s="77"/>
      <c r="AA576" s="77"/>
      <c r="AB576" s="77"/>
      <c r="AC576" s="77"/>
      <c r="AD576" s="77"/>
      <c r="AE576" s="77"/>
      <c r="AF576" s="77"/>
      <c r="AG576" s="77"/>
      <c r="AH576" s="77"/>
      <c r="AI576" s="77"/>
      <c r="AJ576" s="77"/>
      <c r="AK576" s="77"/>
      <c r="AL576" s="77"/>
      <c r="AM576" s="77"/>
      <c r="AN576" s="77"/>
      <c r="AO576" s="77"/>
      <c r="AP576" s="77"/>
      <c r="AQ576" s="77"/>
      <c r="AR576" s="77"/>
      <c r="AS576" s="77"/>
      <c r="AT576" s="77"/>
      <c r="AU576" s="77"/>
      <c r="AV576" s="77"/>
    </row>
    <row r="577" spans="1:48" s="76" customFormat="1" ht="17.850000000000001" customHeight="1">
      <c r="A577" s="88"/>
      <c r="B577" s="82"/>
      <c r="C577" s="82"/>
      <c r="D577" s="82"/>
      <c r="E577" s="82"/>
      <c r="F577" s="82"/>
      <c r="G577" s="82"/>
      <c r="H577" s="82"/>
      <c r="I577" s="82"/>
      <c r="J577" s="82"/>
      <c r="K577" s="82"/>
      <c r="L577" s="87"/>
      <c r="M577" s="86"/>
      <c r="N577" s="84"/>
      <c r="O577" s="86"/>
      <c r="P577" s="85"/>
      <c r="Q577" s="84"/>
      <c r="R577" s="84"/>
      <c r="S577" s="83"/>
      <c r="T577" s="82"/>
      <c r="U577" s="77"/>
      <c r="V577" s="77"/>
      <c r="W577" s="77"/>
      <c r="X577" s="77"/>
      <c r="Y577" s="77"/>
      <c r="Z577" s="77"/>
      <c r="AA577" s="77"/>
      <c r="AB577" s="77"/>
      <c r="AC577" s="77"/>
      <c r="AD577" s="77"/>
      <c r="AE577" s="77"/>
      <c r="AF577" s="77"/>
      <c r="AG577" s="77"/>
      <c r="AH577" s="77"/>
      <c r="AI577" s="77"/>
      <c r="AJ577" s="77"/>
      <c r="AK577" s="77"/>
      <c r="AL577" s="77"/>
      <c r="AM577" s="77"/>
      <c r="AN577" s="77"/>
      <c r="AO577" s="77"/>
      <c r="AP577" s="77"/>
      <c r="AQ577" s="77"/>
      <c r="AR577" s="77"/>
      <c r="AS577" s="77"/>
      <c r="AT577" s="77"/>
      <c r="AU577" s="77"/>
      <c r="AV577" s="77"/>
    </row>
    <row r="578" spans="1:48" s="76" customFormat="1" ht="17.850000000000001" customHeight="1">
      <c r="A578" s="88"/>
      <c r="B578" s="82"/>
      <c r="C578" s="82"/>
      <c r="D578" s="82"/>
      <c r="E578" s="82"/>
      <c r="F578" s="82"/>
      <c r="G578" s="82"/>
      <c r="H578" s="82"/>
      <c r="I578" s="82"/>
      <c r="J578" s="82"/>
      <c r="K578" s="82"/>
      <c r="L578" s="87"/>
      <c r="M578" s="86"/>
      <c r="N578" s="84"/>
      <c r="O578" s="86"/>
      <c r="P578" s="85"/>
      <c r="Q578" s="84"/>
      <c r="R578" s="84"/>
      <c r="S578" s="83"/>
      <c r="T578" s="82"/>
      <c r="U578" s="77"/>
      <c r="V578" s="77"/>
      <c r="W578" s="77"/>
      <c r="X578" s="77"/>
      <c r="Y578" s="77"/>
      <c r="Z578" s="77"/>
      <c r="AA578" s="77"/>
      <c r="AB578" s="77"/>
      <c r="AC578" s="77"/>
      <c r="AD578" s="77"/>
      <c r="AE578" s="77"/>
      <c r="AF578" s="77"/>
      <c r="AG578" s="77"/>
      <c r="AH578" s="77"/>
      <c r="AI578" s="77"/>
      <c r="AJ578" s="77"/>
      <c r="AK578" s="77"/>
      <c r="AL578" s="77"/>
      <c r="AM578" s="77"/>
      <c r="AN578" s="77"/>
      <c r="AO578" s="77"/>
      <c r="AP578" s="77"/>
      <c r="AQ578" s="77"/>
      <c r="AR578" s="77"/>
      <c r="AS578" s="77"/>
      <c r="AT578" s="77"/>
      <c r="AU578" s="77"/>
      <c r="AV578" s="77"/>
    </row>
    <row r="579" spans="1:48" s="76" customFormat="1" ht="17.850000000000001" customHeight="1">
      <c r="A579" s="88"/>
      <c r="B579" s="82"/>
      <c r="C579" s="82"/>
      <c r="D579" s="82"/>
      <c r="E579" s="82"/>
      <c r="F579" s="82"/>
      <c r="G579" s="82"/>
      <c r="H579" s="82"/>
      <c r="I579" s="82"/>
      <c r="J579" s="82"/>
      <c r="K579" s="82"/>
      <c r="L579" s="87"/>
      <c r="M579" s="86"/>
      <c r="N579" s="84"/>
      <c r="O579" s="86"/>
      <c r="P579" s="85"/>
      <c r="Q579" s="84"/>
      <c r="R579" s="84"/>
      <c r="S579" s="83"/>
      <c r="T579" s="82"/>
      <c r="U579" s="77"/>
      <c r="V579" s="77"/>
      <c r="W579" s="77"/>
      <c r="X579" s="77"/>
      <c r="Y579" s="77"/>
      <c r="Z579" s="77"/>
      <c r="AA579" s="77"/>
      <c r="AB579" s="77"/>
      <c r="AC579" s="77"/>
      <c r="AD579" s="77"/>
      <c r="AE579" s="77"/>
      <c r="AF579" s="77"/>
      <c r="AG579" s="77"/>
      <c r="AH579" s="77"/>
      <c r="AI579" s="77"/>
      <c r="AJ579" s="77"/>
      <c r="AK579" s="77"/>
      <c r="AL579" s="77"/>
      <c r="AM579" s="77"/>
      <c r="AN579" s="77"/>
      <c r="AO579" s="77"/>
      <c r="AP579" s="77"/>
      <c r="AQ579" s="77"/>
      <c r="AR579" s="77"/>
      <c r="AS579" s="77"/>
      <c r="AT579" s="77"/>
      <c r="AU579" s="77"/>
      <c r="AV579" s="77"/>
    </row>
    <row r="580" spans="1:48" s="76" customFormat="1" ht="17.850000000000001" customHeight="1">
      <c r="A580" s="88"/>
      <c r="B580" s="82"/>
      <c r="C580" s="82"/>
      <c r="D580" s="82"/>
      <c r="E580" s="82"/>
      <c r="F580" s="82"/>
      <c r="G580" s="82"/>
      <c r="H580" s="82"/>
      <c r="I580" s="82"/>
      <c r="J580" s="82"/>
      <c r="K580" s="82"/>
      <c r="L580" s="87"/>
      <c r="M580" s="86"/>
      <c r="N580" s="84"/>
      <c r="O580" s="86"/>
      <c r="P580" s="85"/>
      <c r="Q580" s="84"/>
      <c r="R580" s="84"/>
      <c r="S580" s="83"/>
      <c r="T580" s="82"/>
      <c r="U580" s="77"/>
      <c r="V580" s="77"/>
      <c r="W580" s="77"/>
      <c r="X580" s="77"/>
      <c r="Y580" s="77"/>
      <c r="Z580" s="77"/>
      <c r="AA580" s="77"/>
      <c r="AB580" s="77"/>
      <c r="AC580" s="77"/>
      <c r="AD580" s="77"/>
      <c r="AE580" s="77"/>
      <c r="AF580" s="77"/>
      <c r="AG580" s="77"/>
      <c r="AH580" s="77"/>
      <c r="AI580" s="77"/>
      <c r="AJ580" s="77"/>
      <c r="AK580" s="77"/>
      <c r="AL580" s="77"/>
      <c r="AM580" s="77"/>
      <c r="AN580" s="77"/>
      <c r="AO580" s="77"/>
      <c r="AP580" s="77"/>
      <c r="AQ580" s="77"/>
      <c r="AR580" s="77"/>
      <c r="AS580" s="77"/>
      <c r="AT580" s="77"/>
      <c r="AU580" s="77"/>
      <c r="AV580" s="77"/>
    </row>
    <row r="581" spans="1:48" s="76" customFormat="1" ht="17.850000000000001" customHeight="1">
      <c r="A581" s="88"/>
      <c r="B581" s="82"/>
      <c r="C581" s="82"/>
      <c r="D581" s="82"/>
      <c r="E581" s="82"/>
      <c r="F581" s="82"/>
      <c r="G581" s="82"/>
      <c r="H581" s="82"/>
      <c r="I581" s="82"/>
      <c r="J581" s="82"/>
      <c r="K581" s="82"/>
      <c r="L581" s="87"/>
      <c r="M581" s="86"/>
      <c r="N581" s="84"/>
      <c r="O581" s="86"/>
      <c r="P581" s="85"/>
      <c r="Q581" s="84"/>
      <c r="R581" s="84"/>
      <c r="S581" s="83"/>
      <c r="T581" s="82"/>
      <c r="U581" s="77"/>
      <c r="V581" s="77"/>
      <c r="W581" s="77"/>
      <c r="X581" s="77"/>
      <c r="Y581" s="77"/>
      <c r="Z581" s="77"/>
      <c r="AA581" s="77"/>
      <c r="AB581" s="77"/>
      <c r="AC581" s="77"/>
      <c r="AD581" s="77"/>
      <c r="AE581" s="77"/>
      <c r="AF581" s="77"/>
      <c r="AG581" s="77"/>
      <c r="AH581" s="77"/>
      <c r="AI581" s="77"/>
      <c r="AJ581" s="77"/>
      <c r="AK581" s="77"/>
      <c r="AL581" s="77"/>
      <c r="AM581" s="77"/>
      <c r="AN581" s="77"/>
      <c r="AO581" s="77"/>
      <c r="AP581" s="77"/>
      <c r="AQ581" s="77"/>
      <c r="AR581" s="77"/>
      <c r="AS581" s="77"/>
      <c r="AT581" s="77"/>
      <c r="AU581" s="77"/>
      <c r="AV581" s="77"/>
    </row>
    <row r="582" spans="1:48" s="76" customFormat="1" ht="17.850000000000001" customHeight="1">
      <c r="A582" s="88"/>
      <c r="B582" s="82"/>
      <c r="C582" s="82"/>
      <c r="D582" s="82"/>
      <c r="E582" s="82"/>
      <c r="F582" s="82"/>
      <c r="G582" s="82"/>
      <c r="H582" s="82"/>
      <c r="I582" s="82"/>
      <c r="J582" s="82"/>
      <c r="K582" s="82"/>
      <c r="L582" s="87"/>
      <c r="M582" s="86"/>
      <c r="N582" s="84"/>
      <c r="O582" s="86"/>
      <c r="P582" s="85"/>
      <c r="Q582" s="84"/>
      <c r="R582" s="84"/>
      <c r="S582" s="83"/>
      <c r="T582" s="82"/>
      <c r="U582" s="77"/>
      <c r="V582" s="77"/>
      <c r="W582" s="77"/>
      <c r="X582" s="77"/>
      <c r="Y582" s="77"/>
      <c r="Z582" s="77"/>
      <c r="AA582" s="77"/>
      <c r="AB582" s="77"/>
      <c r="AC582" s="77"/>
      <c r="AD582" s="77"/>
      <c r="AE582" s="77"/>
      <c r="AF582" s="77"/>
      <c r="AG582" s="77"/>
      <c r="AH582" s="77"/>
      <c r="AI582" s="77"/>
      <c r="AJ582" s="77"/>
      <c r="AK582" s="77"/>
      <c r="AL582" s="77"/>
      <c r="AM582" s="77"/>
      <c r="AN582" s="77"/>
      <c r="AO582" s="77"/>
      <c r="AP582" s="77"/>
      <c r="AQ582" s="77"/>
      <c r="AR582" s="77"/>
      <c r="AS582" s="77"/>
      <c r="AT582" s="77"/>
      <c r="AU582" s="77"/>
      <c r="AV582" s="77"/>
    </row>
    <row r="583" spans="1:48" s="76" customFormat="1" ht="17.850000000000001" customHeight="1">
      <c r="A583" s="88"/>
      <c r="B583" s="82"/>
      <c r="C583" s="82"/>
      <c r="D583" s="82"/>
      <c r="E583" s="82"/>
      <c r="F583" s="82"/>
      <c r="G583" s="82"/>
      <c r="H583" s="82"/>
      <c r="I583" s="82"/>
      <c r="J583" s="82"/>
      <c r="K583" s="82"/>
      <c r="L583" s="87"/>
      <c r="M583" s="86"/>
      <c r="N583" s="84"/>
      <c r="O583" s="86"/>
      <c r="P583" s="85"/>
      <c r="Q583" s="84"/>
      <c r="R583" s="84"/>
      <c r="S583" s="83"/>
      <c r="T583" s="82"/>
      <c r="U583" s="77"/>
      <c r="V583" s="77"/>
      <c r="W583" s="77"/>
      <c r="X583" s="77"/>
      <c r="Y583" s="77"/>
      <c r="Z583" s="77"/>
      <c r="AA583" s="77"/>
      <c r="AB583" s="77"/>
      <c r="AC583" s="77"/>
      <c r="AD583" s="77"/>
      <c r="AE583" s="77"/>
      <c r="AF583" s="77"/>
      <c r="AG583" s="77"/>
      <c r="AH583" s="77"/>
      <c r="AI583" s="77"/>
      <c r="AJ583" s="77"/>
      <c r="AK583" s="77"/>
      <c r="AL583" s="77"/>
      <c r="AM583" s="77"/>
      <c r="AN583" s="77"/>
      <c r="AO583" s="77"/>
      <c r="AP583" s="77"/>
      <c r="AQ583" s="77"/>
      <c r="AR583" s="77"/>
      <c r="AS583" s="77"/>
      <c r="AT583" s="77"/>
      <c r="AU583" s="77"/>
      <c r="AV583" s="77"/>
    </row>
    <row r="584" spans="1:48" s="76" customFormat="1" ht="17.850000000000001" customHeight="1">
      <c r="A584" s="88"/>
      <c r="B584" s="82"/>
      <c r="C584" s="82"/>
      <c r="D584" s="82"/>
      <c r="E584" s="82"/>
      <c r="F584" s="82"/>
      <c r="G584" s="82"/>
      <c r="H584" s="82"/>
      <c r="I584" s="82"/>
      <c r="J584" s="82"/>
      <c r="K584" s="82"/>
      <c r="L584" s="87"/>
      <c r="M584" s="86"/>
      <c r="N584" s="84"/>
      <c r="O584" s="86"/>
      <c r="P584" s="85"/>
      <c r="Q584" s="84"/>
      <c r="R584" s="84"/>
      <c r="S584" s="83"/>
      <c r="T584" s="82"/>
      <c r="U584" s="77"/>
      <c r="V584" s="77"/>
      <c r="W584" s="77"/>
      <c r="X584" s="77"/>
      <c r="Y584" s="77"/>
      <c r="Z584" s="77"/>
      <c r="AA584" s="77"/>
      <c r="AB584" s="77"/>
      <c r="AC584" s="77"/>
      <c r="AD584" s="77"/>
      <c r="AE584" s="77"/>
      <c r="AF584" s="77"/>
      <c r="AG584" s="77"/>
      <c r="AH584" s="77"/>
      <c r="AI584" s="77"/>
      <c r="AJ584" s="77"/>
      <c r="AK584" s="77"/>
      <c r="AL584" s="77"/>
      <c r="AM584" s="77"/>
      <c r="AN584" s="77"/>
      <c r="AO584" s="77"/>
      <c r="AP584" s="77"/>
      <c r="AQ584" s="77"/>
      <c r="AR584" s="77"/>
      <c r="AS584" s="77"/>
      <c r="AT584" s="77"/>
      <c r="AU584" s="77"/>
      <c r="AV584" s="77"/>
    </row>
    <row r="585" spans="1:48" s="76" customFormat="1" ht="17.850000000000001" customHeight="1">
      <c r="A585" s="88"/>
      <c r="B585" s="82"/>
      <c r="C585" s="82"/>
      <c r="D585" s="82"/>
      <c r="E585" s="82"/>
      <c r="F585" s="82"/>
      <c r="G585" s="82"/>
      <c r="H585" s="82"/>
      <c r="I585" s="82"/>
      <c r="J585" s="82"/>
      <c r="K585" s="82"/>
      <c r="L585" s="87"/>
      <c r="M585" s="86"/>
      <c r="N585" s="84"/>
      <c r="O585" s="86"/>
      <c r="P585" s="85"/>
      <c r="Q585" s="84"/>
      <c r="R585" s="84"/>
      <c r="S585" s="83"/>
      <c r="T585" s="82"/>
      <c r="U585" s="77"/>
      <c r="V585" s="77"/>
      <c r="W585" s="77"/>
      <c r="X585" s="77"/>
      <c r="Y585" s="77"/>
      <c r="Z585" s="77"/>
      <c r="AA585" s="77"/>
      <c r="AB585" s="77"/>
      <c r="AC585" s="77"/>
      <c r="AD585" s="77"/>
      <c r="AE585" s="77"/>
      <c r="AF585" s="77"/>
      <c r="AG585" s="77"/>
      <c r="AH585" s="77"/>
      <c r="AI585" s="77"/>
      <c r="AJ585" s="77"/>
      <c r="AK585" s="77"/>
      <c r="AL585" s="77"/>
      <c r="AM585" s="77"/>
      <c r="AN585" s="77"/>
      <c r="AO585" s="77"/>
      <c r="AP585" s="77"/>
      <c r="AQ585" s="77"/>
      <c r="AR585" s="77"/>
      <c r="AS585" s="77"/>
      <c r="AT585" s="77"/>
      <c r="AU585" s="77"/>
      <c r="AV585" s="77"/>
    </row>
    <row r="586" spans="1:48" s="76" customFormat="1" ht="17.850000000000001" customHeight="1">
      <c r="A586" s="88"/>
      <c r="B586" s="82"/>
      <c r="C586" s="82"/>
      <c r="D586" s="82"/>
      <c r="E586" s="82"/>
      <c r="F586" s="82"/>
      <c r="G586" s="82"/>
      <c r="H586" s="82"/>
      <c r="I586" s="82"/>
      <c r="J586" s="82"/>
      <c r="K586" s="82"/>
      <c r="L586" s="87"/>
      <c r="M586" s="86"/>
      <c r="N586" s="84"/>
      <c r="O586" s="86"/>
      <c r="P586" s="85"/>
      <c r="Q586" s="84"/>
      <c r="R586" s="84"/>
      <c r="S586" s="83"/>
      <c r="T586" s="82"/>
      <c r="U586" s="77"/>
      <c r="V586" s="77"/>
      <c r="W586" s="77"/>
      <c r="X586" s="77"/>
      <c r="Y586" s="77"/>
      <c r="Z586" s="77"/>
      <c r="AA586" s="77"/>
      <c r="AB586" s="77"/>
      <c r="AC586" s="77"/>
      <c r="AD586" s="77"/>
      <c r="AE586" s="77"/>
      <c r="AF586" s="77"/>
      <c r="AG586" s="77"/>
      <c r="AH586" s="77"/>
      <c r="AI586" s="77"/>
      <c r="AJ586" s="77"/>
      <c r="AK586" s="77"/>
      <c r="AL586" s="77"/>
      <c r="AM586" s="77"/>
      <c r="AN586" s="77"/>
      <c r="AO586" s="77"/>
      <c r="AP586" s="77"/>
      <c r="AQ586" s="77"/>
      <c r="AR586" s="77"/>
      <c r="AS586" s="77"/>
      <c r="AT586" s="77"/>
      <c r="AU586" s="77"/>
      <c r="AV586" s="77"/>
    </row>
    <row r="587" spans="1:48" s="76" customFormat="1" ht="17.850000000000001" customHeight="1">
      <c r="A587" s="88"/>
      <c r="B587" s="82"/>
      <c r="C587" s="82"/>
      <c r="D587" s="82"/>
      <c r="E587" s="82"/>
      <c r="F587" s="82"/>
      <c r="G587" s="82"/>
      <c r="H587" s="82"/>
      <c r="I587" s="82"/>
      <c r="J587" s="82"/>
      <c r="K587" s="82"/>
      <c r="L587" s="87"/>
      <c r="M587" s="86"/>
      <c r="N587" s="84"/>
      <c r="O587" s="86"/>
      <c r="P587" s="85"/>
      <c r="Q587" s="84"/>
      <c r="R587" s="84"/>
      <c r="S587" s="83"/>
      <c r="T587" s="82"/>
      <c r="U587" s="77"/>
      <c r="V587" s="77"/>
      <c r="W587" s="77"/>
      <c r="X587" s="77"/>
      <c r="Y587" s="77"/>
      <c r="Z587" s="77"/>
      <c r="AA587" s="77"/>
      <c r="AB587" s="77"/>
      <c r="AC587" s="77"/>
      <c r="AD587" s="77"/>
      <c r="AE587" s="77"/>
      <c r="AF587" s="77"/>
      <c r="AG587" s="77"/>
      <c r="AH587" s="77"/>
      <c r="AI587" s="77"/>
      <c r="AJ587" s="77"/>
      <c r="AK587" s="77"/>
      <c r="AL587" s="77"/>
      <c r="AM587" s="77"/>
      <c r="AN587" s="77"/>
      <c r="AO587" s="77"/>
      <c r="AP587" s="77"/>
      <c r="AQ587" s="77"/>
      <c r="AR587" s="77"/>
      <c r="AS587" s="77"/>
      <c r="AT587" s="77"/>
      <c r="AU587" s="77"/>
      <c r="AV587" s="77"/>
    </row>
    <row r="588" spans="1:48" s="76" customFormat="1" ht="17.850000000000001" customHeight="1">
      <c r="A588" s="88"/>
      <c r="B588" s="82"/>
      <c r="C588" s="82"/>
      <c r="D588" s="82"/>
      <c r="E588" s="82"/>
      <c r="F588" s="82"/>
      <c r="G588" s="82"/>
      <c r="H588" s="82"/>
      <c r="I588" s="82"/>
      <c r="J588" s="82"/>
      <c r="K588" s="82"/>
      <c r="L588" s="87"/>
      <c r="M588" s="86"/>
      <c r="N588" s="84"/>
      <c r="O588" s="86"/>
      <c r="P588" s="85"/>
      <c r="Q588" s="84"/>
      <c r="R588" s="84"/>
      <c r="S588" s="83"/>
      <c r="T588" s="82"/>
      <c r="U588" s="77"/>
      <c r="V588" s="77"/>
      <c r="W588" s="77"/>
      <c r="X588" s="77"/>
      <c r="Y588" s="77"/>
      <c r="Z588" s="77"/>
      <c r="AA588" s="77"/>
      <c r="AB588" s="77"/>
      <c r="AC588" s="77"/>
      <c r="AD588" s="77"/>
      <c r="AE588" s="77"/>
      <c r="AF588" s="77"/>
      <c r="AG588" s="77"/>
      <c r="AH588" s="77"/>
      <c r="AI588" s="77"/>
      <c r="AJ588" s="77"/>
      <c r="AK588" s="77"/>
      <c r="AL588" s="77"/>
      <c r="AM588" s="77"/>
      <c r="AN588" s="77"/>
      <c r="AO588" s="77"/>
      <c r="AP588" s="77"/>
      <c r="AQ588" s="77"/>
      <c r="AR588" s="77"/>
      <c r="AS588" s="77"/>
      <c r="AT588" s="77"/>
      <c r="AU588" s="77"/>
      <c r="AV588" s="77"/>
    </row>
    <row r="589" spans="1:48" s="76" customFormat="1" ht="17.850000000000001" customHeight="1">
      <c r="A589" s="88"/>
      <c r="B589" s="82"/>
      <c r="C589" s="82"/>
      <c r="D589" s="82"/>
      <c r="E589" s="82"/>
      <c r="F589" s="82"/>
      <c r="G589" s="82"/>
      <c r="H589" s="82"/>
      <c r="I589" s="82"/>
      <c r="J589" s="82"/>
      <c r="K589" s="82"/>
      <c r="L589" s="87"/>
      <c r="M589" s="86"/>
      <c r="N589" s="84"/>
      <c r="O589" s="86"/>
      <c r="P589" s="85"/>
      <c r="Q589" s="84"/>
      <c r="R589" s="84"/>
      <c r="S589" s="83"/>
      <c r="T589" s="82"/>
      <c r="U589" s="77"/>
      <c r="V589" s="77"/>
      <c r="W589" s="77"/>
      <c r="X589" s="77"/>
      <c r="Y589" s="77"/>
      <c r="Z589" s="77"/>
      <c r="AA589" s="77"/>
      <c r="AB589" s="77"/>
      <c r="AC589" s="77"/>
      <c r="AD589" s="77"/>
      <c r="AE589" s="77"/>
      <c r="AF589" s="77"/>
      <c r="AG589" s="77"/>
      <c r="AH589" s="77"/>
      <c r="AI589" s="77"/>
      <c r="AJ589" s="77"/>
      <c r="AK589" s="77"/>
      <c r="AL589" s="77"/>
      <c r="AM589" s="77"/>
      <c r="AN589" s="77"/>
      <c r="AO589" s="77"/>
      <c r="AP589" s="77"/>
      <c r="AQ589" s="77"/>
      <c r="AR589" s="77"/>
      <c r="AS589" s="77"/>
      <c r="AT589" s="77"/>
      <c r="AU589" s="77"/>
      <c r="AV589" s="77"/>
    </row>
    <row r="590" spans="1:48" s="76" customFormat="1" ht="17.850000000000001" customHeight="1">
      <c r="A590" s="88"/>
      <c r="B590" s="82"/>
      <c r="C590" s="82"/>
      <c r="D590" s="82"/>
      <c r="E590" s="82"/>
      <c r="F590" s="82"/>
      <c r="G590" s="82"/>
      <c r="H590" s="82"/>
      <c r="I590" s="82"/>
      <c r="J590" s="82"/>
      <c r="K590" s="82"/>
      <c r="L590" s="87"/>
      <c r="M590" s="86"/>
      <c r="N590" s="84"/>
      <c r="O590" s="86"/>
      <c r="P590" s="85"/>
      <c r="Q590" s="84"/>
      <c r="R590" s="84"/>
      <c r="S590" s="83"/>
      <c r="T590" s="82"/>
      <c r="U590" s="77"/>
      <c r="V590" s="77"/>
      <c r="W590" s="77"/>
      <c r="X590" s="77"/>
      <c r="Y590" s="77"/>
      <c r="Z590" s="77"/>
      <c r="AA590" s="77"/>
      <c r="AB590" s="77"/>
      <c r="AC590" s="77"/>
      <c r="AD590" s="77"/>
      <c r="AE590" s="77"/>
      <c r="AF590" s="77"/>
      <c r="AG590" s="77"/>
      <c r="AH590" s="77"/>
      <c r="AI590" s="77"/>
      <c r="AJ590" s="77"/>
      <c r="AK590" s="77"/>
      <c r="AL590" s="77"/>
      <c r="AM590" s="77"/>
      <c r="AN590" s="77"/>
      <c r="AO590" s="77"/>
      <c r="AP590" s="77"/>
      <c r="AQ590" s="77"/>
      <c r="AR590" s="77"/>
      <c r="AS590" s="77"/>
      <c r="AT590" s="77"/>
      <c r="AU590" s="77"/>
      <c r="AV590" s="77"/>
    </row>
    <row r="591" spans="1:48" s="76" customFormat="1" ht="17.850000000000001" customHeight="1">
      <c r="A591" s="88"/>
      <c r="B591" s="82"/>
      <c r="C591" s="82"/>
      <c r="D591" s="82"/>
      <c r="E591" s="82"/>
      <c r="F591" s="82"/>
      <c r="G591" s="82"/>
      <c r="H591" s="82"/>
      <c r="I591" s="82"/>
      <c r="J591" s="82"/>
      <c r="K591" s="82"/>
      <c r="L591" s="87"/>
      <c r="M591" s="86"/>
      <c r="N591" s="84"/>
      <c r="O591" s="86"/>
      <c r="P591" s="85"/>
      <c r="Q591" s="84"/>
      <c r="R591" s="84"/>
      <c r="S591" s="83"/>
      <c r="T591" s="82"/>
      <c r="U591" s="77"/>
      <c r="V591" s="77"/>
      <c r="W591" s="77"/>
      <c r="X591" s="77"/>
      <c r="Y591" s="77"/>
      <c r="Z591" s="77"/>
      <c r="AA591" s="77"/>
      <c r="AB591" s="77"/>
      <c r="AC591" s="77"/>
      <c r="AD591" s="77"/>
      <c r="AE591" s="77"/>
      <c r="AF591" s="77"/>
      <c r="AG591" s="77"/>
      <c r="AH591" s="77"/>
      <c r="AI591" s="77"/>
      <c r="AJ591" s="77"/>
      <c r="AK591" s="77"/>
      <c r="AL591" s="77"/>
      <c r="AM591" s="77"/>
      <c r="AN591" s="77"/>
      <c r="AO591" s="77"/>
      <c r="AP591" s="77"/>
      <c r="AQ591" s="77"/>
      <c r="AR591" s="77"/>
      <c r="AS591" s="77"/>
      <c r="AT591" s="77"/>
      <c r="AU591" s="77"/>
      <c r="AV591" s="77"/>
    </row>
    <row r="592" spans="1:48" s="76" customFormat="1" ht="17.850000000000001" customHeight="1">
      <c r="A592" s="88"/>
      <c r="B592" s="82"/>
      <c r="C592" s="82"/>
      <c r="D592" s="82"/>
      <c r="E592" s="82"/>
      <c r="F592" s="82"/>
      <c r="G592" s="82"/>
      <c r="H592" s="82"/>
      <c r="I592" s="82"/>
      <c r="J592" s="82"/>
      <c r="K592" s="82"/>
      <c r="L592" s="87"/>
      <c r="M592" s="86"/>
      <c r="N592" s="84"/>
      <c r="O592" s="86"/>
      <c r="P592" s="85"/>
      <c r="Q592" s="84"/>
      <c r="R592" s="84"/>
      <c r="S592" s="83"/>
      <c r="T592" s="82"/>
      <c r="U592" s="77"/>
      <c r="V592" s="77"/>
      <c r="W592" s="77"/>
      <c r="X592" s="77"/>
      <c r="Y592" s="77"/>
      <c r="Z592" s="77"/>
      <c r="AA592" s="77"/>
      <c r="AB592" s="77"/>
      <c r="AC592" s="77"/>
      <c r="AD592" s="77"/>
      <c r="AE592" s="77"/>
      <c r="AF592" s="77"/>
      <c r="AG592" s="77"/>
      <c r="AH592" s="77"/>
      <c r="AI592" s="77"/>
      <c r="AJ592" s="77"/>
      <c r="AK592" s="77"/>
      <c r="AL592" s="77"/>
      <c r="AM592" s="77"/>
      <c r="AN592" s="77"/>
      <c r="AO592" s="77"/>
      <c r="AP592" s="77"/>
      <c r="AQ592" s="77"/>
      <c r="AR592" s="77"/>
      <c r="AS592" s="77"/>
      <c r="AT592" s="77"/>
      <c r="AU592" s="77"/>
      <c r="AV592" s="77"/>
    </row>
    <row r="593" spans="1:48" s="76" customFormat="1" ht="17.850000000000001" customHeight="1">
      <c r="A593" s="88"/>
      <c r="B593" s="82"/>
      <c r="C593" s="82"/>
      <c r="D593" s="82"/>
      <c r="E593" s="82"/>
      <c r="F593" s="82"/>
      <c r="G593" s="82"/>
      <c r="H593" s="82"/>
      <c r="I593" s="82"/>
      <c r="J593" s="82"/>
      <c r="K593" s="82"/>
      <c r="L593" s="87"/>
      <c r="M593" s="86"/>
      <c r="N593" s="84"/>
      <c r="O593" s="86"/>
      <c r="P593" s="85"/>
      <c r="Q593" s="84"/>
      <c r="R593" s="84"/>
      <c r="S593" s="83"/>
      <c r="T593" s="82"/>
      <c r="U593" s="77"/>
      <c r="V593" s="77"/>
      <c r="W593" s="77"/>
      <c r="X593" s="77"/>
      <c r="Y593" s="77"/>
      <c r="Z593" s="77"/>
      <c r="AA593" s="77"/>
      <c r="AB593" s="77"/>
      <c r="AC593" s="77"/>
      <c r="AD593" s="77"/>
      <c r="AE593" s="77"/>
      <c r="AF593" s="77"/>
      <c r="AG593" s="77"/>
      <c r="AH593" s="77"/>
      <c r="AI593" s="77"/>
      <c r="AJ593" s="77"/>
      <c r="AK593" s="77"/>
      <c r="AL593" s="77"/>
      <c r="AM593" s="77"/>
      <c r="AN593" s="77"/>
      <c r="AO593" s="77"/>
      <c r="AP593" s="77"/>
      <c r="AQ593" s="77"/>
      <c r="AR593" s="77"/>
      <c r="AS593" s="77"/>
      <c r="AT593" s="77"/>
      <c r="AU593" s="77"/>
      <c r="AV593" s="77"/>
    </row>
    <row r="594" spans="1:48" s="76" customFormat="1" ht="17.850000000000001" customHeight="1">
      <c r="A594" s="88"/>
      <c r="B594" s="82"/>
      <c r="C594" s="82"/>
      <c r="D594" s="82"/>
      <c r="E594" s="82"/>
      <c r="F594" s="82"/>
      <c r="G594" s="82"/>
      <c r="H594" s="82"/>
      <c r="I594" s="82"/>
      <c r="J594" s="82"/>
      <c r="K594" s="82"/>
      <c r="L594" s="87"/>
      <c r="M594" s="86"/>
      <c r="N594" s="84"/>
      <c r="O594" s="86"/>
      <c r="P594" s="85"/>
      <c r="Q594" s="84"/>
      <c r="R594" s="84"/>
      <c r="S594" s="83"/>
      <c r="T594" s="82"/>
      <c r="U594" s="77"/>
      <c r="V594" s="77"/>
      <c r="W594" s="77"/>
      <c r="X594" s="77"/>
      <c r="Y594" s="77"/>
      <c r="Z594" s="77"/>
      <c r="AA594" s="77"/>
      <c r="AB594" s="77"/>
      <c r="AC594" s="77"/>
      <c r="AD594" s="77"/>
      <c r="AE594" s="77"/>
      <c r="AF594" s="77"/>
      <c r="AG594" s="77"/>
      <c r="AH594" s="77"/>
      <c r="AI594" s="77"/>
      <c r="AJ594" s="77"/>
      <c r="AK594" s="77"/>
      <c r="AL594" s="77"/>
      <c r="AM594" s="77"/>
      <c r="AN594" s="77"/>
      <c r="AO594" s="77"/>
      <c r="AP594" s="77"/>
      <c r="AQ594" s="77"/>
      <c r="AR594" s="77"/>
      <c r="AS594" s="77"/>
      <c r="AT594" s="77"/>
      <c r="AU594" s="77"/>
      <c r="AV594" s="77"/>
    </row>
    <row r="595" spans="1:48" s="76" customFormat="1" ht="17.850000000000001" customHeight="1">
      <c r="A595" s="88"/>
      <c r="B595" s="82"/>
      <c r="C595" s="82"/>
      <c r="D595" s="82"/>
      <c r="E595" s="82"/>
      <c r="F595" s="82"/>
      <c r="G595" s="82"/>
      <c r="H595" s="82"/>
      <c r="I595" s="82"/>
      <c r="J595" s="82"/>
      <c r="K595" s="82"/>
      <c r="L595" s="87"/>
      <c r="M595" s="86"/>
      <c r="N595" s="84"/>
      <c r="O595" s="86"/>
      <c r="P595" s="85"/>
      <c r="Q595" s="84"/>
      <c r="R595" s="84"/>
      <c r="S595" s="83"/>
      <c r="T595" s="82"/>
      <c r="U595" s="77"/>
      <c r="V595" s="77"/>
      <c r="W595" s="77"/>
      <c r="X595" s="77"/>
      <c r="Y595" s="77"/>
      <c r="Z595" s="77"/>
      <c r="AA595" s="77"/>
      <c r="AB595" s="77"/>
      <c r="AC595" s="77"/>
      <c r="AD595" s="77"/>
      <c r="AE595" s="77"/>
      <c r="AF595" s="77"/>
      <c r="AG595" s="77"/>
      <c r="AH595" s="77"/>
      <c r="AI595" s="77"/>
      <c r="AJ595" s="77"/>
      <c r="AK595" s="77"/>
      <c r="AL595" s="77"/>
      <c r="AM595" s="77"/>
      <c r="AN595" s="77"/>
      <c r="AO595" s="77"/>
      <c r="AP595" s="77"/>
      <c r="AQ595" s="77"/>
      <c r="AR595" s="77"/>
      <c r="AS595" s="77"/>
      <c r="AT595" s="77"/>
      <c r="AU595" s="77"/>
      <c r="AV595" s="77"/>
    </row>
    <row r="596" spans="1:48" s="76" customFormat="1" ht="17.850000000000001" customHeight="1">
      <c r="A596" s="88"/>
      <c r="B596" s="82"/>
      <c r="C596" s="82"/>
      <c r="D596" s="82"/>
      <c r="E596" s="82"/>
      <c r="F596" s="82"/>
      <c r="G596" s="82"/>
      <c r="H596" s="82"/>
      <c r="I596" s="82"/>
      <c r="J596" s="82"/>
      <c r="K596" s="82"/>
      <c r="L596" s="87"/>
      <c r="M596" s="86"/>
      <c r="N596" s="84"/>
      <c r="O596" s="86"/>
      <c r="P596" s="85"/>
      <c r="Q596" s="84"/>
      <c r="R596" s="84"/>
      <c r="S596" s="83"/>
      <c r="T596" s="82"/>
      <c r="U596" s="77"/>
      <c r="V596" s="77"/>
      <c r="W596" s="77"/>
      <c r="X596" s="77"/>
      <c r="Y596" s="77"/>
      <c r="Z596" s="77"/>
      <c r="AA596" s="77"/>
      <c r="AB596" s="77"/>
      <c r="AC596" s="77"/>
      <c r="AD596" s="77"/>
      <c r="AE596" s="77"/>
      <c r="AF596" s="77"/>
      <c r="AG596" s="77"/>
      <c r="AH596" s="77"/>
      <c r="AI596" s="77"/>
      <c r="AJ596" s="77"/>
      <c r="AK596" s="77"/>
      <c r="AL596" s="77"/>
      <c r="AM596" s="77"/>
      <c r="AN596" s="77"/>
      <c r="AO596" s="77"/>
      <c r="AP596" s="77"/>
      <c r="AQ596" s="77"/>
      <c r="AR596" s="77"/>
      <c r="AS596" s="77"/>
      <c r="AT596" s="77"/>
      <c r="AU596" s="77"/>
      <c r="AV596" s="77"/>
    </row>
    <row r="597" spans="1:48" s="76" customFormat="1" ht="17.850000000000001" customHeight="1">
      <c r="A597" s="88"/>
      <c r="B597" s="82"/>
      <c r="C597" s="82"/>
      <c r="D597" s="82"/>
      <c r="E597" s="82"/>
      <c r="F597" s="82"/>
      <c r="G597" s="82"/>
      <c r="H597" s="82"/>
      <c r="I597" s="82"/>
      <c r="J597" s="82"/>
      <c r="K597" s="82"/>
      <c r="L597" s="87"/>
      <c r="M597" s="86"/>
      <c r="N597" s="84"/>
      <c r="O597" s="86"/>
      <c r="P597" s="85"/>
      <c r="Q597" s="84"/>
      <c r="R597" s="84"/>
      <c r="S597" s="83"/>
      <c r="T597" s="82"/>
      <c r="U597" s="77"/>
      <c r="V597" s="77"/>
      <c r="W597" s="77"/>
      <c r="X597" s="77"/>
      <c r="Y597" s="77"/>
      <c r="Z597" s="77"/>
      <c r="AA597" s="77"/>
      <c r="AB597" s="77"/>
      <c r="AC597" s="77"/>
      <c r="AD597" s="77"/>
      <c r="AE597" s="77"/>
      <c r="AF597" s="77"/>
      <c r="AG597" s="77"/>
      <c r="AH597" s="77"/>
      <c r="AI597" s="77"/>
      <c r="AJ597" s="77"/>
      <c r="AK597" s="77"/>
      <c r="AL597" s="77"/>
      <c r="AM597" s="77"/>
      <c r="AN597" s="77"/>
      <c r="AO597" s="77"/>
      <c r="AP597" s="77"/>
      <c r="AQ597" s="77"/>
      <c r="AR597" s="77"/>
      <c r="AS597" s="77"/>
      <c r="AT597" s="77"/>
      <c r="AU597" s="77"/>
      <c r="AV597" s="77"/>
    </row>
    <row r="598" spans="1:48" s="76" customFormat="1" ht="17.850000000000001" customHeight="1">
      <c r="A598" s="88"/>
      <c r="B598" s="82"/>
      <c r="C598" s="82"/>
      <c r="D598" s="82"/>
      <c r="E598" s="82"/>
      <c r="F598" s="82"/>
      <c r="G598" s="82"/>
      <c r="H598" s="82"/>
      <c r="I598" s="82"/>
      <c r="J598" s="82"/>
      <c r="K598" s="82"/>
      <c r="L598" s="87"/>
      <c r="M598" s="86"/>
      <c r="N598" s="84"/>
      <c r="O598" s="86"/>
      <c r="P598" s="85"/>
      <c r="Q598" s="84"/>
      <c r="R598" s="84"/>
      <c r="S598" s="83"/>
      <c r="T598" s="82"/>
      <c r="U598" s="77"/>
      <c r="V598" s="77"/>
      <c r="W598" s="77"/>
      <c r="X598" s="77"/>
      <c r="Y598" s="77"/>
      <c r="Z598" s="77"/>
      <c r="AA598" s="77"/>
      <c r="AB598" s="77"/>
      <c r="AC598" s="77"/>
      <c r="AD598" s="77"/>
      <c r="AE598" s="77"/>
      <c r="AF598" s="77"/>
      <c r="AG598" s="77"/>
      <c r="AH598" s="77"/>
      <c r="AI598" s="77"/>
      <c r="AJ598" s="77"/>
      <c r="AK598" s="77"/>
      <c r="AL598" s="77"/>
      <c r="AM598" s="77"/>
      <c r="AN598" s="77"/>
      <c r="AO598" s="77"/>
      <c r="AP598" s="77"/>
      <c r="AQ598" s="77"/>
      <c r="AR598" s="77"/>
      <c r="AS598" s="77"/>
      <c r="AT598" s="77"/>
      <c r="AU598" s="77"/>
      <c r="AV598" s="77"/>
    </row>
    <row r="599" spans="1:48" s="76" customFormat="1" ht="17.850000000000001" customHeight="1">
      <c r="A599" s="88"/>
      <c r="B599" s="82"/>
      <c r="C599" s="82"/>
      <c r="D599" s="82"/>
      <c r="E599" s="82"/>
      <c r="F599" s="82"/>
      <c r="G599" s="82"/>
      <c r="H599" s="82"/>
      <c r="I599" s="82"/>
      <c r="J599" s="82"/>
      <c r="K599" s="82"/>
      <c r="L599" s="87"/>
      <c r="M599" s="86"/>
      <c r="N599" s="84"/>
      <c r="O599" s="86"/>
      <c r="P599" s="85"/>
      <c r="Q599" s="84"/>
      <c r="R599" s="84"/>
      <c r="S599" s="83"/>
      <c r="T599" s="82"/>
      <c r="U599" s="77"/>
      <c r="V599" s="77"/>
      <c r="W599" s="77"/>
      <c r="X599" s="77"/>
      <c r="Y599" s="77"/>
      <c r="Z599" s="77"/>
      <c r="AA599" s="77"/>
      <c r="AB599" s="77"/>
      <c r="AC599" s="77"/>
      <c r="AD599" s="77"/>
      <c r="AE599" s="77"/>
      <c r="AF599" s="77"/>
      <c r="AG599" s="77"/>
      <c r="AH599" s="77"/>
      <c r="AI599" s="77"/>
      <c r="AJ599" s="77"/>
      <c r="AK599" s="77"/>
      <c r="AL599" s="77"/>
      <c r="AM599" s="77"/>
      <c r="AN599" s="77"/>
      <c r="AO599" s="77"/>
      <c r="AP599" s="77"/>
      <c r="AQ599" s="77"/>
      <c r="AR599" s="77"/>
      <c r="AS599" s="77"/>
      <c r="AT599" s="77"/>
      <c r="AU599" s="77"/>
      <c r="AV599" s="77"/>
    </row>
    <row r="600" spans="1:48" s="76" customFormat="1" ht="17.850000000000001" customHeight="1">
      <c r="A600" s="88"/>
      <c r="B600" s="82"/>
      <c r="C600" s="82"/>
      <c r="D600" s="82"/>
      <c r="E600" s="82"/>
      <c r="F600" s="82"/>
      <c r="G600" s="82"/>
      <c r="H600" s="82"/>
      <c r="I600" s="82"/>
      <c r="J600" s="82"/>
      <c r="K600" s="82"/>
      <c r="L600" s="87"/>
      <c r="M600" s="86"/>
      <c r="N600" s="84"/>
      <c r="O600" s="86"/>
      <c r="P600" s="85"/>
      <c r="Q600" s="84"/>
      <c r="R600" s="84"/>
      <c r="S600" s="83"/>
      <c r="T600" s="82"/>
      <c r="U600" s="77"/>
      <c r="V600" s="77"/>
      <c r="W600" s="77"/>
      <c r="X600" s="77"/>
      <c r="Y600" s="77"/>
      <c r="Z600" s="77"/>
      <c r="AA600" s="77"/>
      <c r="AB600" s="77"/>
      <c r="AC600" s="77"/>
      <c r="AD600" s="77"/>
      <c r="AE600" s="77"/>
      <c r="AF600" s="77"/>
      <c r="AG600" s="77"/>
      <c r="AH600" s="77"/>
      <c r="AI600" s="77"/>
      <c r="AJ600" s="77"/>
      <c r="AK600" s="77"/>
      <c r="AL600" s="77"/>
      <c r="AM600" s="77"/>
      <c r="AN600" s="77"/>
      <c r="AO600" s="77"/>
      <c r="AP600" s="77"/>
      <c r="AQ600" s="77"/>
      <c r="AR600" s="77"/>
      <c r="AS600" s="77"/>
      <c r="AT600" s="77"/>
      <c r="AU600" s="77"/>
      <c r="AV600" s="77"/>
    </row>
    <row r="601" spans="1:48" s="76" customFormat="1" ht="17.850000000000001" customHeight="1">
      <c r="A601" s="88"/>
      <c r="B601" s="82"/>
      <c r="C601" s="82"/>
      <c r="D601" s="82"/>
      <c r="E601" s="82"/>
      <c r="F601" s="82"/>
      <c r="G601" s="82"/>
      <c r="H601" s="82"/>
      <c r="I601" s="82"/>
      <c r="J601" s="82"/>
      <c r="K601" s="82"/>
      <c r="L601" s="87"/>
      <c r="M601" s="86"/>
      <c r="N601" s="84"/>
      <c r="O601" s="86"/>
      <c r="P601" s="85"/>
      <c r="Q601" s="84"/>
      <c r="R601" s="84"/>
      <c r="S601" s="83"/>
      <c r="T601" s="82"/>
      <c r="U601" s="77"/>
      <c r="V601" s="77"/>
      <c r="W601" s="77"/>
      <c r="X601" s="77"/>
      <c r="Y601" s="77"/>
      <c r="Z601" s="77"/>
      <c r="AA601" s="77"/>
      <c r="AB601" s="77"/>
      <c r="AC601" s="77"/>
      <c r="AD601" s="77"/>
      <c r="AE601" s="77"/>
      <c r="AF601" s="77"/>
      <c r="AG601" s="77"/>
      <c r="AH601" s="77"/>
      <c r="AI601" s="77"/>
      <c r="AJ601" s="77"/>
      <c r="AK601" s="77"/>
      <c r="AL601" s="77"/>
      <c r="AM601" s="77"/>
      <c r="AN601" s="77"/>
      <c r="AO601" s="77"/>
      <c r="AP601" s="77"/>
      <c r="AQ601" s="77"/>
      <c r="AR601" s="77"/>
      <c r="AS601" s="77"/>
      <c r="AT601" s="77"/>
      <c r="AU601" s="77"/>
      <c r="AV601" s="77"/>
    </row>
    <row r="602" spans="1:48" s="76" customFormat="1" ht="17.850000000000001" customHeight="1">
      <c r="A602" s="88"/>
      <c r="B602" s="82"/>
      <c r="C602" s="82"/>
      <c r="D602" s="82"/>
      <c r="E602" s="82"/>
      <c r="F602" s="82"/>
      <c r="G602" s="82"/>
      <c r="H602" s="82"/>
      <c r="I602" s="82"/>
      <c r="J602" s="82"/>
      <c r="K602" s="82"/>
      <c r="L602" s="87"/>
      <c r="M602" s="86"/>
      <c r="N602" s="84"/>
      <c r="O602" s="86"/>
      <c r="P602" s="85"/>
      <c r="Q602" s="84"/>
      <c r="R602" s="84"/>
      <c r="S602" s="83"/>
      <c r="T602" s="82"/>
      <c r="U602" s="77"/>
      <c r="V602" s="77"/>
      <c r="W602" s="77"/>
      <c r="X602" s="77"/>
      <c r="Y602" s="77"/>
      <c r="Z602" s="77"/>
      <c r="AA602" s="77"/>
      <c r="AB602" s="77"/>
      <c r="AC602" s="77"/>
      <c r="AD602" s="77"/>
      <c r="AE602" s="77"/>
      <c r="AF602" s="77"/>
      <c r="AG602" s="77"/>
      <c r="AH602" s="77"/>
      <c r="AI602" s="77"/>
      <c r="AJ602" s="77"/>
      <c r="AK602" s="77"/>
      <c r="AL602" s="77"/>
      <c r="AM602" s="77"/>
      <c r="AN602" s="77"/>
      <c r="AO602" s="77"/>
      <c r="AP602" s="77"/>
      <c r="AQ602" s="77"/>
      <c r="AR602" s="77"/>
      <c r="AS602" s="77"/>
      <c r="AT602" s="77"/>
      <c r="AU602" s="77"/>
      <c r="AV602" s="77"/>
    </row>
    <row r="603" spans="1:48" s="76" customFormat="1" ht="17.850000000000001" customHeight="1">
      <c r="A603" s="88"/>
      <c r="B603" s="82"/>
      <c r="C603" s="82"/>
      <c r="D603" s="82"/>
      <c r="E603" s="82"/>
      <c r="F603" s="82"/>
      <c r="G603" s="82"/>
      <c r="H603" s="82"/>
      <c r="I603" s="82"/>
      <c r="J603" s="82"/>
      <c r="K603" s="82"/>
      <c r="L603" s="87"/>
      <c r="M603" s="86"/>
      <c r="N603" s="84"/>
      <c r="O603" s="86"/>
      <c r="P603" s="85"/>
      <c r="Q603" s="84"/>
      <c r="R603" s="84"/>
      <c r="S603" s="83"/>
      <c r="T603" s="82"/>
      <c r="U603" s="77"/>
      <c r="V603" s="77"/>
      <c r="W603" s="77"/>
      <c r="X603" s="77"/>
      <c r="Y603" s="77"/>
      <c r="Z603" s="77"/>
      <c r="AA603" s="77"/>
      <c r="AB603" s="77"/>
      <c r="AC603" s="77"/>
      <c r="AD603" s="77"/>
      <c r="AE603" s="77"/>
      <c r="AF603" s="77"/>
      <c r="AG603" s="77"/>
      <c r="AH603" s="77"/>
      <c r="AI603" s="77"/>
      <c r="AJ603" s="77"/>
      <c r="AK603" s="77"/>
      <c r="AL603" s="77"/>
      <c r="AM603" s="77"/>
      <c r="AN603" s="77"/>
      <c r="AO603" s="77"/>
      <c r="AP603" s="77"/>
      <c r="AQ603" s="77"/>
      <c r="AR603" s="77"/>
      <c r="AS603" s="77"/>
      <c r="AT603" s="77"/>
      <c r="AU603" s="77"/>
      <c r="AV603" s="77"/>
    </row>
    <row r="604" spans="1:48" s="76" customFormat="1" ht="17.850000000000001" customHeight="1">
      <c r="A604" s="88"/>
      <c r="B604" s="82"/>
      <c r="C604" s="82"/>
      <c r="D604" s="82"/>
      <c r="E604" s="82"/>
      <c r="F604" s="82"/>
      <c r="G604" s="82"/>
      <c r="H604" s="82"/>
      <c r="I604" s="82"/>
      <c r="J604" s="82"/>
      <c r="K604" s="82"/>
      <c r="L604" s="87"/>
      <c r="M604" s="86"/>
      <c r="N604" s="84"/>
      <c r="O604" s="86"/>
      <c r="P604" s="85"/>
      <c r="Q604" s="84"/>
      <c r="R604" s="84"/>
      <c r="S604" s="83"/>
      <c r="T604" s="82"/>
      <c r="U604" s="77"/>
      <c r="V604" s="77"/>
      <c r="W604" s="77"/>
      <c r="X604" s="77"/>
      <c r="Y604" s="77"/>
      <c r="Z604" s="77"/>
      <c r="AA604" s="77"/>
      <c r="AB604" s="77"/>
      <c r="AC604" s="77"/>
      <c r="AD604" s="77"/>
      <c r="AE604" s="77"/>
      <c r="AF604" s="77"/>
      <c r="AG604" s="77"/>
      <c r="AH604" s="77"/>
      <c r="AI604" s="77"/>
      <c r="AJ604" s="77"/>
      <c r="AK604" s="77"/>
      <c r="AL604" s="77"/>
      <c r="AM604" s="77"/>
      <c r="AN604" s="77"/>
      <c r="AO604" s="77"/>
      <c r="AP604" s="77"/>
      <c r="AQ604" s="77"/>
      <c r="AR604" s="77"/>
      <c r="AS604" s="77"/>
      <c r="AT604" s="77"/>
      <c r="AU604" s="77"/>
      <c r="AV604" s="77"/>
    </row>
    <row r="605" spans="1:48" s="76" customFormat="1" ht="17.850000000000001" customHeight="1">
      <c r="A605" s="88"/>
      <c r="B605" s="82"/>
      <c r="C605" s="82"/>
      <c r="D605" s="82"/>
      <c r="E605" s="82"/>
      <c r="F605" s="82"/>
      <c r="G605" s="82"/>
      <c r="H605" s="82"/>
      <c r="I605" s="82"/>
      <c r="J605" s="82"/>
      <c r="K605" s="82"/>
      <c r="L605" s="87"/>
      <c r="M605" s="86"/>
      <c r="N605" s="84"/>
      <c r="O605" s="86"/>
      <c r="P605" s="85"/>
      <c r="Q605" s="84"/>
      <c r="R605" s="84"/>
      <c r="S605" s="83"/>
      <c r="T605" s="82"/>
      <c r="U605" s="77"/>
      <c r="V605" s="77"/>
      <c r="W605" s="77"/>
      <c r="X605" s="77"/>
      <c r="Y605" s="77"/>
      <c r="Z605" s="77"/>
      <c r="AA605" s="77"/>
      <c r="AB605" s="77"/>
      <c r="AC605" s="77"/>
      <c r="AD605" s="77"/>
      <c r="AE605" s="77"/>
      <c r="AF605" s="77"/>
      <c r="AG605" s="77"/>
      <c r="AH605" s="77"/>
      <c r="AI605" s="77"/>
      <c r="AJ605" s="77"/>
      <c r="AK605" s="77"/>
      <c r="AL605" s="77"/>
      <c r="AM605" s="77"/>
      <c r="AN605" s="77"/>
      <c r="AO605" s="77"/>
      <c r="AP605" s="77"/>
      <c r="AQ605" s="77"/>
      <c r="AR605" s="77"/>
      <c r="AS605" s="77"/>
      <c r="AT605" s="77"/>
      <c r="AU605" s="77"/>
      <c r="AV605" s="77"/>
    </row>
    <row r="606" spans="1:48" s="76" customFormat="1" ht="17.850000000000001" customHeight="1">
      <c r="A606" s="88"/>
      <c r="B606" s="82"/>
      <c r="C606" s="82"/>
      <c r="D606" s="82"/>
      <c r="E606" s="82"/>
      <c r="F606" s="82"/>
      <c r="G606" s="82"/>
      <c r="H606" s="82"/>
      <c r="I606" s="82"/>
      <c r="J606" s="82"/>
      <c r="K606" s="82"/>
      <c r="L606" s="87"/>
      <c r="M606" s="86"/>
      <c r="N606" s="84"/>
      <c r="O606" s="86"/>
      <c r="P606" s="85"/>
      <c r="Q606" s="84"/>
      <c r="R606" s="84"/>
      <c r="S606" s="83"/>
      <c r="T606" s="82"/>
      <c r="U606" s="77"/>
      <c r="V606" s="77"/>
      <c r="W606" s="77"/>
      <c r="X606" s="77"/>
      <c r="Y606" s="77"/>
      <c r="Z606" s="77"/>
      <c r="AA606" s="77"/>
      <c r="AB606" s="77"/>
      <c r="AC606" s="77"/>
      <c r="AD606" s="77"/>
      <c r="AE606" s="77"/>
      <c r="AF606" s="77"/>
      <c r="AG606" s="77"/>
      <c r="AH606" s="77"/>
      <c r="AI606" s="77"/>
      <c r="AJ606" s="77"/>
      <c r="AK606" s="77"/>
      <c r="AL606" s="77"/>
      <c r="AM606" s="77"/>
      <c r="AN606" s="77"/>
      <c r="AO606" s="77"/>
      <c r="AP606" s="77"/>
      <c r="AQ606" s="77"/>
      <c r="AR606" s="77"/>
      <c r="AS606" s="77"/>
      <c r="AT606" s="77"/>
      <c r="AU606" s="77"/>
      <c r="AV606" s="77"/>
    </row>
    <row r="607" spans="1:48" s="76" customFormat="1" ht="17.850000000000001" customHeight="1">
      <c r="A607" s="88"/>
      <c r="B607" s="82"/>
      <c r="C607" s="82"/>
      <c r="D607" s="82"/>
      <c r="E607" s="82"/>
      <c r="F607" s="82"/>
      <c r="G607" s="82"/>
      <c r="H607" s="82"/>
      <c r="I607" s="82"/>
      <c r="J607" s="82"/>
      <c r="K607" s="82"/>
      <c r="L607" s="87"/>
      <c r="M607" s="86"/>
      <c r="N607" s="84"/>
      <c r="O607" s="86"/>
      <c r="P607" s="85"/>
      <c r="Q607" s="84"/>
      <c r="R607" s="84"/>
      <c r="S607" s="83"/>
      <c r="T607" s="82"/>
      <c r="U607" s="77"/>
      <c r="V607" s="77"/>
      <c r="W607" s="77"/>
      <c r="X607" s="77"/>
      <c r="Y607" s="77"/>
      <c r="Z607" s="77"/>
      <c r="AA607" s="77"/>
      <c r="AB607" s="77"/>
      <c r="AC607" s="77"/>
      <c r="AD607" s="77"/>
      <c r="AE607" s="77"/>
      <c r="AF607" s="77"/>
      <c r="AG607" s="77"/>
      <c r="AH607" s="77"/>
      <c r="AI607" s="77"/>
      <c r="AJ607" s="77"/>
      <c r="AK607" s="77"/>
      <c r="AL607" s="77"/>
      <c r="AM607" s="77"/>
      <c r="AN607" s="77"/>
      <c r="AO607" s="77"/>
      <c r="AP607" s="77"/>
      <c r="AQ607" s="77"/>
      <c r="AR607" s="77"/>
      <c r="AS607" s="77"/>
      <c r="AT607" s="77"/>
      <c r="AU607" s="77"/>
      <c r="AV607" s="77"/>
    </row>
    <row r="608" spans="1:48" s="76" customFormat="1" ht="17.850000000000001" customHeight="1">
      <c r="A608" s="88"/>
      <c r="B608" s="82"/>
      <c r="C608" s="82"/>
      <c r="D608" s="82"/>
      <c r="E608" s="82"/>
      <c r="F608" s="82"/>
      <c r="G608" s="82"/>
      <c r="H608" s="82"/>
      <c r="I608" s="82"/>
      <c r="J608" s="82"/>
      <c r="K608" s="82"/>
      <c r="L608" s="87"/>
      <c r="M608" s="86"/>
      <c r="N608" s="84"/>
      <c r="O608" s="86"/>
      <c r="P608" s="85"/>
      <c r="Q608" s="84"/>
      <c r="R608" s="84"/>
      <c r="S608" s="83"/>
      <c r="T608" s="82"/>
      <c r="U608" s="77"/>
      <c r="V608" s="77"/>
      <c r="W608" s="77"/>
      <c r="X608" s="77"/>
      <c r="Y608" s="77"/>
      <c r="Z608" s="77"/>
      <c r="AA608" s="77"/>
      <c r="AB608" s="77"/>
      <c r="AC608" s="77"/>
      <c r="AD608" s="77"/>
      <c r="AE608" s="77"/>
      <c r="AF608" s="77"/>
      <c r="AG608" s="77"/>
      <c r="AH608" s="77"/>
      <c r="AI608" s="77"/>
      <c r="AJ608" s="77"/>
      <c r="AK608" s="77"/>
      <c r="AL608" s="77"/>
      <c r="AM608" s="77"/>
      <c r="AN608" s="77"/>
      <c r="AO608" s="77"/>
      <c r="AP608" s="77"/>
      <c r="AQ608" s="77"/>
      <c r="AR608" s="77"/>
      <c r="AS608" s="77"/>
      <c r="AT608" s="77"/>
      <c r="AU608" s="77"/>
      <c r="AV608" s="77"/>
    </row>
    <row r="609" spans="1:48" s="76" customFormat="1" ht="17.850000000000001" customHeight="1">
      <c r="A609" s="88"/>
      <c r="B609" s="82"/>
      <c r="C609" s="82"/>
      <c r="D609" s="82"/>
      <c r="E609" s="82"/>
      <c r="F609" s="82"/>
      <c r="G609" s="82"/>
      <c r="H609" s="82"/>
      <c r="I609" s="82"/>
      <c r="J609" s="82"/>
      <c r="K609" s="82"/>
      <c r="L609" s="87"/>
      <c r="M609" s="86"/>
      <c r="N609" s="84"/>
      <c r="O609" s="86"/>
      <c r="P609" s="85"/>
      <c r="Q609" s="84"/>
      <c r="R609" s="84"/>
      <c r="S609" s="83"/>
      <c r="T609" s="82"/>
      <c r="U609" s="77"/>
      <c r="V609" s="77"/>
      <c r="W609" s="77"/>
      <c r="X609" s="77"/>
      <c r="Y609" s="77"/>
      <c r="Z609" s="77"/>
      <c r="AA609" s="77"/>
      <c r="AB609" s="77"/>
      <c r="AC609" s="77"/>
      <c r="AD609" s="77"/>
      <c r="AE609" s="77"/>
      <c r="AF609" s="77"/>
      <c r="AG609" s="77"/>
      <c r="AH609" s="77"/>
      <c r="AI609" s="77"/>
      <c r="AJ609" s="77"/>
      <c r="AK609" s="77"/>
      <c r="AL609" s="77"/>
      <c r="AM609" s="77"/>
      <c r="AN609" s="77"/>
      <c r="AO609" s="77"/>
      <c r="AP609" s="77"/>
      <c r="AQ609" s="77"/>
      <c r="AR609" s="77"/>
      <c r="AS609" s="77"/>
      <c r="AT609" s="77"/>
      <c r="AU609" s="77"/>
      <c r="AV609" s="77"/>
    </row>
    <row r="610" spans="1:48" s="76" customFormat="1" ht="17.850000000000001" customHeight="1">
      <c r="A610" s="88"/>
      <c r="B610" s="82"/>
      <c r="C610" s="82"/>
      <c r="D610" s="82"/>
      <c r="E610" s="82"/>
      <c r="F610" s="82"/>
      <c r="G610" s="82"/>
      <c r="H610" s="82"/>
      <c r="I610" s="82"/>
      <c r="J610" s="82"/>
      <c r="K610" s="82"/>
      <c r="L610" s="87"/>
      <c r="M610" s="86"/>
      <c r="N610" s="84"/>
      <c r="O610" s="86"/>
      <c r="P610" s="85"/>
      <c r="Q610" s="84"/>
      <c r="R610" s="84"/>
      <c r="S610" s="83"/>
      <c r="T610" s="82"/>
      <c r="U610" s="77"/>
      <c r="V610" s="77"/>
      <c r="W610" s="77"/>
      <c r="X610" s="77"/>
      <c r="Y610" s="77"/>
      <c r="Z610" s="77"/>
      <c r="AA610" s="77"/>
      <c r="AB610" s="77"/>
      <c r="AC610" s="77"/>
      <c r="AD610" s="77"/>
      <c r="AE610" s="77"/>
      <c r="AF610" s="77"/>
      <c r="AG610" s="77"/>
      <c r="AH610" s="77"/>
      <c r="AI610" s="77"/>
      <c r="AJ610" s="77"/>
      <c r="AK610" s="77"/>
      <c r="AL610" s="77"/>
      <c r="AM610" s="77"/>
      <c r="AN610" s="77"/>
      <c r="AO610" s="77"/>
      <c r="AP610" s="77"/>
      <c r="AQ610" s="77"/>
      <c r="AR610" s="77"/>
      <c r="AS610" s="77"/>
      <c r="AT610" s="77"/>
      <c r="AU610" s="77"/>
      <c r="AV610" s="77"/>
    </row>
    <row r="611" spans="1:48" s="76" customFormat="1" ht="17.850000000000001" customHeight="1">
      <c r="A611" s="88"/>
      <c r="B611" s="82"/>
      <c r="C611" s="82"/>
      <c r="D611" s="82"/>
      <c r="E611" s="82"/>
      <c r="F611" s="82"/>
      <c r="G611" s="82"/>
      <c r="H611" s="82"/>
      <c r="I611" s="82"/>
      <c r="J611" s="82"/>
      <c r="K611" s="82"/>
      <c r="L611" s="87"/>
      <c r="M611" s="86"/>
      <c r="N611" s="84"/>
      <c r="O611" s="86"/>
      <c r="P611" s="85"/>
      <c r="Q611" s="84"/>
      <c r="R611" s="84"/>
      <c r="S611" s="83"/>
      <c r="T611" s="82"/>
      <c r="U611" s="77"/>
      <c r="V611" s="77"/>
      <c r="W611" s="77"/>
      <c r="X611" s="77"/>
      <c r="Y611" s="77"/>
      <c r="Z611" s="77"/>
      <c r="AA611" s="77"/>
      <c r="AB611" s="77"/>
      <c r="AC611" s="77"/>
      <c r="AD611" s="77"/>
      <c r="AE611" s="77"/>
      <c r="AF611" s="77"/>
      <c r="AG611" s="77"/>
      <c r="AH611" s="77"/>
      <c r="AI611" s="77"/>
      <c r="AJ611" s="77"/>
      <c r="AK611" s="77"/>
      <c r="AL611" s="77"/>
      <c r="AM611" s="77"/>
      <c r="AN611" s="77"/>
      <c r="AO611" s="77"/>
      <c r="AP611" s="77"/>
      <c r="AQ611" s="77"/>
      <c r="AR611" s="77"/>
      <c r="AS611" s="77"/>
      <c r="AT611" s="77"/>
      <c r="AU611" s="77"/>
      <c r="AV611" s="77"/>
    </row>
    <row r="612" spans="1:48" s="76" customFormat="1" ht="17.850000000000001" customHeight="1">
      <c r="A612" s="88"/>
      <c r="B612" s="82"/>
      <c r="C612" s="82"/>
      <c r="D612" s="82"/>
      <c r="E612" s="82"/>
      <c r="F612" s="82"/>
      <c r="G612" s="82"/>
      <c r="H612" s="82"/>
      <c r="I612" s="82"/>
      <c r="J612" s="82"/>
      <c r="K612" s="82"/>
      <c r="L612" s="87"/>
      <c r="M612" s="86"/>
      <c r="N612" s="84"/>
      <c r="O612" s="86"/>
      <c r="P612" s="85"/>
      <c r="Q612" s="84"/>
      <c r="R612" s="84"/>
      <c r="S612" s="83"/>
      <c r="T612" s="82"/>
      <c r="U612" s="77"/>
      <c r="V612" s="77"/>
      <c r="W612" s="77"/>
      <c r="X612" s="77"/>
      <c r="Y612" s="77"/>
      <c r="Z612" s="77"/>
      <c r="AA612" s="77"/>
      <c r="AB612" s="77"/>
      <c r="AC612" s="77"/>
      <c r="AD612" s="77"/>
      <c r="AE612" s="77"/>
      <c r="AF612" s="77"/>
      <c r="AG612" s="77"/>
      <c r="AH612" s="77"/>
      <c r="AI612" s="77"/>
      <c r="AJ612" s="77"/>
      <c r="AK612" s="77"/>
      <c r="AL612" s="77"/>
      <c r="AM612" s="77"/>
      <c r="AN612" s="77"/>
      <c r="AO612" s="77"/>
      <c r="AP612" s="77"/>
      <c r="AQ612" s="77"/>
      <c r="AR612" s="77"/>
      <c r="AS612" s="77"/>
      <c r="AT612" s="77"/>
      <c r="AU612" s="77"/>
      <c r="AV612" s="77"/>
    </row>
    <row r="613" spans="1:48" s="76" customFormat="1" ht="17.850000000000001" customHeight="1">
      <c r="A613" s="88"/>
      <c r="B613" s="82"/>
      <c r="C613" s="82"/>
      <c r="D613" s="82"/>
      <c r="E613" s="82"/>
      <c r="F613" s="82"/>
      <c r="G613" s="82"/>
      <c r="H613" s="82"/>
      <c r="I613" s="82"/>
      <c r="J613" s="82"/>
      <c r="K613" s="82"/>
      <c r="L613" s="87"/>
      <c r="M613" s="86"/>
      <c r="N613" s="84"/>
      <c r="O613" s="86"/>
      <c r="P613" s="85"/>
      <c r="Q613" s="84"/>
      <c r="R613" s="84"/>
      <c r="S613" s="83"/>
      <c r="T613" s="82"/>
      <c r="U613" s="77"/>
      <c r="V613" s="77"/>
      <c r="W613" s="77"/>
      <c r="X613" s="77"/>
      <c r="Y613" s="77"/>
      <c r="Z613" s="77"/>
      <c r="AA613" s="77"/>
      <c r="AB613" s="77"/>
      <c r="AC613" s="77"/>
      <c r="AD613" s="77"/>
      <c r="AE613" s="77"/>
      <c r="AF613" s="77"/>
      <c r="AG613" s="77"/>
      <c r="AH613" s="77"/>
      <c r="AI613" s="77"/>
      <c r="AJ613" s="77"/>
      <c r="AK613" s="77"/>
      <c r="AL613" s="77"/>
      <c r="AM613" s="77"/>
      <c r="AN613" s="77"/>
      <c r="AO613" s="77"/>
      <c r="AP613" s="77"/>
      <c r="AQ613" s="77"/>
      <c r="AR613" s="77"/>
      <c r="AS613" s="77"/>
      <c r="AT613" s="77"/>
      <c r="AU613" s="77"/>
      <c r="AV613" s="77"/>
    </row>
    <row r="614" spans="1:48" s="76" customFormat="1" ht="17.850000000000001" customHeight="1">
      <c r="A614" s="88"/>
      <c r="B614" s="82"/>
      <c r="C614" s="82"/>
      <c r="D614" s="82"/>
      <c r="E614" s="82"/>
      <c r="F614" s="82"/>
      <c r="G614" s="82"/>
      <c r="H614" s="82"/>
      <c r="I614" s="82"/>
      <c r="J614" s="82"/>
      <c r="K614" s="82"/>
      <c r="L614" s="87"/>
      <c r="M614" s="86"/>
      <c r="N614" s="84"/>
      <c r="O614" s="86"/>
      <c r="P614" s="85"/>
      <c r="Q614" s="84"/>
      <c r="R614" s="84"/>
      <c r="S614" s="83"/>
      <c r="T614" s="82"/>
      <c r="U614" s="77"/>
      <c r="V614" s="77"/>
      <c r="W614" s="77"/>
      <c r="X614" s="77"/>
      <c r="Y614" s="77"/>
      <c r="Z614" s="77"/>
      <c r="AA614" s="77"/>
      <c r="AB614" s="77"/>
      <c r="AC614" s="77"/>
      <c r="AD614" s="77"/>
      <c r="AE614" s="77"/>
      <c r="AF614" s="77"/>
      <c r="AG614" s="77"/>
      <c r="AH614" s="77"/>
      <c r="AI614" s="77"/>
      <c r="AJ614" s="77"/>
      <c r="AK614" s="77"/>
      <c r="AL614" s="77"/>
      <c r="AM614" s="77"/>
      <c r="AN614" s="77"/>
      <c r="AO614" s="77"/>
      <c r="AP614" s="77"/>
      <c r="AQ614" s="77"/>
      <c r="AR614" s="77"/>
      <c r="AS614" s="77"/>
      <c r="AT614" s="77"/>
      <c r="AU614" s="77"/>
      <c r="AV614" s="77"/>
    </row>
    <row r="615" spans="1:48" s="76" customFormat="1" ht="17.850000000000001" customHeight="1">
      <c r="A615" s="88"/>
      <c r="B615" s="82"/>
      <c r="C615" s="82"/>
      <c r="D615" s="82"/>
      <c r="E615" s="82"/>
      <c r="F615" s="82"/>
      <c r="G615" s="82"/>
      <c r="H615" s="82"/>
      <c r="I615" s="82"/>
      <c r="J615" s="82"/>
      <c r="K615" s="82"/>
      <c r="L615" s="87"/>
      <c r="M615" s="86"/>
      <c r="N615" s="84"/>
      <c r="O615" s="86"/>
      <c r="P615" s="85"/>
      <c r="Q615" s="84"/>
      <c r="R615" s="84"/>
      <c r="S615" s="83"/>
      <c r="T615" s="82"/>
      <c r="U615" s="77"/>
      <c r="V615" s="77"/>
      <c r="W615" s="77"/>
      <c r="X615" s="77"/>
      <c r="Y615" s="77"/>
      <c r="Z615" s="77"/>
      <c r="AA615" s="77"/>
      <c r="AB615" s="77"/>
      <c r="AC615" s="77"/>
      <c r="AD615" s="77"/>
      <c r="AE615" s="77"/>
      <c r="AF615" s="77"/>
      <c r="AG615" s="77"/>
      <c r="AH615" s="77"/>
      <c r="AI615" s="77"/>
      <c r="AJ615" s="77"/>
      <c r="AK615" s="77"/>
      <c r="AL615" s="77"/>
      <c r="AM615" s="77"/>
      <c r="AN615" s="77"/>
      <c r="AO615" s="77"/>
      <c r="AP615" s="77"/>
      <c r="AQ615" s="77"/>
      <c r="AR615" s="77"/>
      <c r="AS615" s="77"/>
      <c r="AT615" s="77"/>
      <c r="AU615" s="77"/>
      <c r="AV615" s="77"/>
    </row>
    <row r="616" spans="1:48" s="76" customFormat="1" ht="17.850000000000001" customHeight="1">
      <c r="A616" s="88"/>
      <c r="B616" s="82"/>
      <c r="C616" s="82"/>
      <c r="D616" s="82"/>
      <c r="E616" s="82"/>
      <c r="F616" s="82"/>
      <c r="G616" s="82"/>
      <c r="H616" s="82"/>
      <c r="I616" s="82"/>
      <c r="J616" s="82"/>
      <c r="K616" s="82"/>
      <c r="L616" s="87"/>
      <c r="M616" s="86"/>
      <c r="N616" s="84"/>
      <c r="O616" s="86"/>
      <c r="P616" s="85"/>
      <c r="Q616" s="84"/>
      <c r="R616" s="84"/>
      <c r="S616" s="83"/>
      <c r="T616" s="82"/>
      <c r="U616" s="77"/>
      <c r="V616" s="77"/>
      <c r="W616" s="77"/>
      <c r="X616" s="77"/>
      <c r="Y616" s="77"/>
      <c r="Z616" s="77"/>
      <c r="AA616" s="77"/>
      <c r="AB616" s="77"/>
      <c r="AC616" s="77"/>
      <c r="AD616" s="77"/>
      <c r="AE616" s="77"/>
      <c r="AF616" s="77"/>
      <c r="AG616" s="77"/>
      <c r="AH616" s="77"/>
      <c r="AI616" s="77"/>
      <c r="AJ616" s="77"/>
      <c r="AK616" s="77"/>
      <c r="AL616" s="77"/>
      <c r="AM616" s="77"/>
      <c r="AN616" s="77"/>
      <c r="AO616" s="77"/>
      <c r="AP616" s="77"/>
      <c r="AQ616" s="77"/>
      <c r="AR616" s="77"/>
      <c r="AS616" s="77"/>
      <c r="AT616" s="77"/>
      <c r="AU616" s="77"/>
      <c r="AV616" s="77"/>
    </row>
    <row r="617" spans="1:48" s="76" customFormat="1" ht="17.850000000000001" customHeight="1">
      <c r="A617" s="88"/>
      <c r="B617" s="82"/>
      <c r="C617" s="82"/>
      <c r="D617" s="82"/>
      <c r="E617" s="82"/>
      <c r="F617" s="82"/>
      <c r="G617" s="82"/>
      <c r="H617" s="82"/>
      <c r="I617" s="82"/>
      <c r="J617" s="82"/>
      <c r="K617" s="82"/>
      <c r="L617" s="87"/>
      <c r="M617" s="86"/>
      <c r="N617" s="84"/>
      <c r="O617" s="86"/>
      <c r="P617" s="85"/>
      <c r="Q617" s="84"/>
      <c r="R617" s="84"/>
      <c r="S617" s="83"/>
      <c r="T617" s="82"/>
      <c r="U617" s="77"/>
      <c r="V617" s="77"/>
      <c r="W617" s="77"/>
      <c r="X617" s="77"/>
      <c r="Y617" s="77"/>
      <c r="Z617" s="77"/>
      <c r="AA617" s="77"/>
      <c r="AB617" s="77"/>
      <c r="AC617" s="77"/>
      <c r="AD617" s="77"/>
      <c r="AE617" s="77"/>
      <c r="AF617" s="77"/>
      <c r="AG617" s="77"/>
      <c r="AH617" s="77"/>
      <c r="AI617" s="77"/>
      <c r="AJ617" s="77"/>
      <c r="AK617" s="77"/>
      <c r="AL617" s="77"/>
      <c r="AM617" s="77"/>
      <c r="AN617" s="77"/>
      <c r="AO617" s="77"/>
      <c r="AP617" s="77"/>
      <c r="AQ617" s="77"/>
      <c r="AR617" s="77"/>
      <c r="AS617" s="77"/>
      <c r="AT617" s="77"/>
      <c r="AU617" s="77"/>
      <c r="AV617" s="77"/>
    </row>
    <row r="618" spans="1:48" s="76" customFormat="1" ht="17.850000000000001" customHeight="1">
      <c r="A618" s="88"/>
      <c r="B618" s="82"/>
      <c r="C618" s="82"/>
      <c r="D618" s="82"/>
      <c r="E618" s="82"/>
      <c r="F618" s="82"/>
      <c r="G618" s="82"/>
      <c r="H618" s="82"/>
      <c r="I618" s="82"/>
      <c r="J618" s="82"/>
      <c r="K618" s="82"/>
      <c r="L618" s="87"/>
      <c r="M618" s="86"/>
      <c r="N618" s="84"/>
      <c r="O618" s="86"/>
      <c r="P618" s="85"/>
      <c r="Q618" s="84"/>
      <c r="R618" s="84"/>
      <c r="S618" s="83"/>
      <c r="T618" s="82"/>
      <c r="U618" s="77"/>
      <c r="V618" s="77"/>
      <c r="W618" s="77"/>
      <c r="X618" s="77"/>
      <c r="Y618" s="77"/>
      <c r="Z618" s="77"/>
      <c r="AA618" s="77"/>
      <c r="AB618" s="77"/>
      <c r="AC618" s="77"/>
      <c r="AD618" s="77"/>
      <c r="AE618" s="77"/>
      <c r="AF618" s="77"/>
      <c r="AG618" s="77"/>
      <c r="AH618" s="77"/>
      <c r="AI618" s="77"/>
      <c r="AJ618" s="77"/>
      <c r="AK618" s="77"/>
      <c r="AL618" s="77"/>
      <c r="AM618" s="77"/>
      <c r="AN618" s="77"/>
      <c r="AO618" s="77"/>
      <c r="AP618" s="77"/>
      <c r="AQ618" s="77"/>
      <c r="AR618" s="77"/>
      <c r="AS618" s="77"/>
      <c r="AT618" s="77"/>
      <c r="AU618" s="77"/>
      <c r="AV618" s="77"/>
    </row>
    <row r="619" spans="1:48" s="76" customFormat="1" ht="17.850000000000001" customHeight="1">
      <c r="A619" s="88"/>
      <c r="B619" s="82"/>
      <c r="C619" s="82"/>
      <c r="D619" s="82"/>
      <c r="E619" s="82"/>
      <c r="F619" s="82"/>
      <c r="G619" s="82"/>
      <c r="H619" s="82"/>
      <c r="I619" s="82"/>
      <c r="J619" s="82"/>
      <c r="K619" s="82"/>
      <c r="L619" s="87"/>
      <c r="M619" s="86"/>
      <c r="N619" s="84"/>
      <c r="O619" s="86"/>
      <c r="P619" s="85"/>
      <c r="Q619" s="84"/>
      <c r="R619" s="84"/>
      <c r="S619" s="83"/>
      <c r="T619" s="82"/>
      <c r="U619" s="77"/>
      <c r="V619" s="77"/>
      <c r="W619" s="77"/>
      <c r="X619" s="77"/>
      <c r="Y619" s="77"/>
      <c r="Z619" s="77"/>
      <c r="AA619" s="77"/>
      <c r="AB619" s="77"/>
      <c r="AC619" s="77"/>
      <c r="AD619" s="77"/>
      <c r="AE619" s="77"/>
      <c r="AF619" s="77"/>
      <c r="AG619" s="77"/>
      <c r="AH619" s="77"/>
      <c r="AI619" s="77"/>
      <c r="AJ619" s="77"/>
      <c r="AK619" s="77"/>
      <c r="AL619" s="77"/>
      <c r="AM619" s="77"/>
      <c r="AN619" s="77"/>
      <c r="AO619" s="77"/>
      <c r="AP619" s="77"/>
      <c r="AQ619" s="77"/>
      <c r="AR619" s="77"/>
      <c r="AS619" s="77"/>
      <c r="AT619" s="77"/>
      <c r="AU619" s="77"/>
      <c r="AV619" s="77"/>
    </row>
    <row r="620" spans="1:48" s="76" customFormat="1" ht="17.850000000000001" customHeight="1">
      <c r="A620" s="88"/>
      <c r="B620" s="82"/>
      <c r="C620" s="82"/>
      <c r="D620" s="82"/>
      <c r="E620" s="82"/>
      <c r="F620" s="82"/>
      <c r="G620" s="82"/>
      <c r="H620" s="82"/>
      <c r="I620" s="82"/>
      <c r="J620" s="82"/>
      <c r="K620" s="82"/>
      <c r="L620" s="87"/>
      <c r="M620" s="86"/>
      <c r="N620" s="84"/>
      <c r="O620" s="86"/>
      <c r="P620" s="85"/>
      <c r="Q620" s="84"/>
      <c r="R620" s="84"/>
      <c r="S620" s="83"/>
      <c r="T620" s="82"/>
      <c r="U620" s="77"/>
      <c r="V620" s="77"/>
      <c r="W620" s="77"/>
      <c r="X620" s="77"/>
      <c r="Y620" s="77"/>
      <c r="Z620" s="77"/>
      <c r="AA620" s="77"/>
      <c r="AB620" s="77"/>
      <c r="AC620" s="77"/>
      <c r="AD620" s="77"/>
      <c r="AE620" s="77"/>
      <c r="AF620" s="77"/>
      <c r="AG620" s="77"/>
      <c r="AH620" s="77"/>
      <c r="AI620" s="77"/>
      <c r="AJ620" s="77"/>
      <c r="AK620" s="77"/>
      <c r="AL620" s="77"/>
      <c r="AM620" s="77"/>
      <c r="AN620" s="77"/>
      <c r="AO620" s="77"/>
      <c r="AP620" s="77"/>
      <c r="AQ620" s="77"/>
      <c r="AR620" s="77"/>
      <c r="AS620" s="77"/>
      <c r="AT620" s="77"/>
      <c r="AU620" s="77"/>
      <c r="AV620" s="77"/>
    </row>
    <row r="621" spans="1:48" s="76" customFormat="1" ht="17.850000000000001" customHeight="1">
      <c r="A621" s="88"/>
      <c r="B621" s="82"/>
      <c r="C621" s="82"/>
      <c r="D621" s="82"/>
      <c r="E621" s="82"/>
      <c r="F621" s="82"/>
      <c r="G621" s="82"/>
      <c r="H621" s="82"/>
      <c r="I621" s="82"/>
      <c r="J621" s="82"/>
      <c r="K621" s="82"/>
      <c r="L621" s="87"/>
      <c r="M621" s="86"/>
      <c r="N621" s="84"/>
      <c r="O621" s="86"/>
      <c r="P621" s="85"/>
      <c r="Q621" s="84"/>
      <c r="R621" s="84"/>
      <c r="S621" s="83"/>
      <c r="T621" s="82"/>
      <c r="U621" s="77"/>
      <c r="V621" s="77"/>
      <c r="W621" s="77"/>
      <c r="X621" s="77"/>
      <c r="Y621" s="77"/>
      <c r="Z621" s="77"/>
      <c r="AA621" s="77"/>
      <c r="AB621" s="77"/>
      <c r="AC621" s="77"/>
      <c r="AD621" s="77"/>
      <c r="AE621" s="77"/>
      <c r="AF621" s="77"/>
      <c r="AG621" s="77"/>
      <c r="AH621" s="77"/>
      <c r="AI621" s="77"/>
      <c r="AJ621" s="77"/>
      <c r="AK621" s="77"/>
      <c r="AL621" s="77"/>
      <c r="AM621" s="77"/>
      <c r="AN621" s="77"/>
      <c r="AO621" s="77"/>
      <c r="AP621" s="77"/>
      <c r="AQ621" s="77"/>
      <c r="AR621" s="77"/>
      <c r="AS621" s="77"/>
      <c r="AT621" s="77"/>
      <c r="AU621" s="77"/>
      <c r="AV621" s="77"/>
    </row>
    <row r="622" spans="1:48" s="76" customFormat="1" ht="17.850000000000001" customHeight="1">
      <c r="A622" s="88"/>
      <c r="B622" s="82"/>
      <c r="C622" s="82"/>
      <c r="D622" s="82"/>
      <c r="E622" s="82"/>
      <c r="F622" s="82"/>
      <c r="G622" s="82"/>
      <c r="H622" s="82"/>
      <c r="I622" s="82"/>
      <c r="J622" s="82"/>
      <c r="K622" s="82"/>
      <c r="L622" s="87"/>
      <c r="M622" s="86"/>
      <c r="N622" s="84"/>
      <c r="O622" s="86"/>
      <c r="P622" s="85"/>
      <c r="Q622" s="84"/>
      <c r="R622" s="84"/>
      <c r="S622" s="83"/>
      <c r="T622" s="82"/>
      <c r="U622" s="77"/>
      <c r="V622" s="77"/>
      <c r="W622" s="77"/>
      <c r="X622" s="77"/>
      <c r="Y622" s="77"/>
      <c r="Z622" s="77"/>
      <c r="AA622" s="77"/>
      <c r="AB622" s="77"/>
      <c r="AC622" s="77"/>
      <c r="AD622" s="77"/>
      <c r="AE622" s="77"/>
      <c r="AF622" s="77"/>
      <c r="AG622" s="77"/>
      <c r="AH622" s="77"/>
      <c r="AI622" s="77"/>
      <c r="AJ622" s="77"/>
      <c r="AK622" s="77"/>
      <c r="AL622" s="77"/>
      <c r="AM622" s="77"/>
      <c r="AN622" s="77"/>
      <c r="AO622" s="77"/>
      <c r="AP622" s="77"/>
      <c r="AQ622" s="77"/>
      <c r="AR622" s="77"/>
      <c r="AS622" s="77"/>
      <c r="AT622" s="77"/>
      <c r="AU622" s="77"/>
      <c r="AV622" s="77"/>
    </row>
    <row r="623" spans="1:48" s="76" customFormat="1" ht="17.850000000000001" customHeight="1">
      <c r="A623" s="88"/>
      <c r="B623" s="82"/>
      <c r="C623" s="82"/>
      <c r="D623" s="82"/>
      <c r="E623" s="82"/>
      <c r="F623" s="82"/>
      <c r="G623" s="82"/>
      <c r="H623" s="82"/>
      <c r="I623" s="82"/>
      <c r="J623" s="82"/>
      <c r="K623" s="82"/>
      <c r="L623" s="87"/>
      <c r="M623" s="86"/>
      <c r="N623" s="84"/>
      <c r="O623" s="86"/>
      <c r="P623" s="85"/>
      <c r="Q623" s="84"/>
      <c r="R623" s="84"/>
      <c r="S623" s="83"/>
      <c r="T623" s="82"/>
      <c r="U623" s="77"/>
      <c r="V623" s="77"/>
      <c r="W623" s="77"/>
      <c r="X623" s="77"/>
      <c r="Y623" s="77"/>
      <c r="Z623" s="77"/>
      <c r="AA623" s="77"/>
      <c r="AB623" s="77"/>
      <c r="AC623" s="77"/>
      <c r="AD623" s="77"/>
      <c r="AE623" s="77"/>
      <c r="AF623" s="77"/>
      <c r="AG623" s="77"/>
      <c r="AH623" s="77"/>
      <c r="AI623" s="77"/>
      <c r="AJ623" s="77"/>
      <c r="AK623" s="77"/>
      <c r="AL623" s="77"/>
      <c r="AM623" s="77"/>
      <c r="AN623" s="77"/>
      <c r="AO623" s="77"/>
      <c r="AP623" s="77"/>
      <c r="AQ623" s="77"/>
      <c r="AR623" s="77"/>
      <c r="AS623" s="77"/>
      <c r="AT623" s="77"/>
      <c r="AU623" s="77"/>
      <c r="AV623" s="77"/>
    </row>
    <row r="624" spans="1:48" s="76" customFormat="1" ht="17.850000000000001" customHeight="1">
      <c r="A624" s="88"/>
      <c r="B624" s="82"/>
      <c r="C624" s="82"/>
      <c r="D624" s="82"/>
      <c r="E624" s="82"/>
      <c r="F624" s="82"/>
      <c r="G624" s="82"/>
      <c r="H624" s="82"/>
      <c r="I624" s="82"/>
      <c r="J624" s="82"/>
      <c r="K624" s="82"/>
      <c r="L624" s="87"/>
      <c r="M624" s="86"/>
      <c r="N624" s="84"/>
      <c r="O624" s="86"/>
      <c r="P624" s="85"/>
      <c r="Q624" s="84"/>
      <c r="R624" s="84"/>
      <c r="S624" s="83"/>
      <c r="T624" s="82"/>
      <c r="U624" s="77"/>
      <c r="V624" s="77"/>
      <c r="W624" s="77"/>
      <c r="X624" s="77"/>
      <c r="Y624" s="77"/>
      <c r="Z624" s="77"/>
      <c r="AA624" s="77"/>
      <c r="AB624" s="77"/>
      <c r="AC624" s="77"/>
      <c r="AD624" s="77"/>
      <c r="AE624" s="77"/>
      <c r="AF624" s="77"/>
      <c r="AG624" s="77"/>
      <c r="AH624" s="77"/>
      <c r="AI624" s="77"/>
      <c r="AJ624" s="77"/>
      <c r="AK624" s="77"/>
      <c r="AL624" s="77"/>
      <c r="AM624" s="77"/>
      <c r="AN624" s="77"/>
      <c r="AO624" s="77"/>
      <c r="AP624" s="77"/>
      <c r="AQ624" s="77"/>
      <c r="AR624" s="77"/>
      <c r="AS624" s="77"/>
      <c r="AT624" s="77"/>
      <c r="AU624" s="77"/>
      <c r="AV624" s="77"/>
    </row>
    <row r="625" spans="1:48" s="76" customFormat="1" ht="17.850000000000001" customHeight="1">
      <c r="A625" s="88"/>
      <c r="B625" s="82"/>
      <c r="C625" s="82"/>
      <c r="D625" s="82"/>
      <c r="E625" s="82"/>
      <c r="F625" s="82"/>
      <c r="G625" s="82"/>
      <c r="H625" s="82"/>
      <c r="I625" s="82"/>
      <c r="J625" s="82"/>
      <c r="K625" s="82"/>
      <c r="L625" s="87"/>
      <c r="M625" s="86"/>
      <c r="N625" s="84"/>
      <c r="O625" s="86"/>
      <c r="P625" s="85"/>
      <c r="Q625" s="84"/>
      <c r="R625" s="84"/>
      <c r="S625" s="83"/>
      <c r="T625" s="82"/>
      <c r="U625" s="77"/>
      <c r="V625" s="77"/>
      <c r="W625" s="77"/>
      <c r="X625" s="77"/>
      <c r="Y625" s="77"/>
      <c r="Z625" s="77"/>
      <c r="AA625" s="77"/>
      <c r="AB625" s="77"/>
      <c r="AC625" s="77"/>
      <c r="AD625" s="77"/>
      <c r="AE625" s="77"/>
      <c r="AF625" s="77"/>
      <c r="AG625" s="77"/>
      <c r="AH625" s="77"/>
      <c r="AI625" s="77"/>
      <c r="AJ625" s="77"/>
      <c r="AK625" s="77"/>
      <c r="AL625" s="77"/>
      <c r="AM625" s="77"/>
      <c r="AN625" s="77"/>
      <c r="AO625" s="77"/>
      <c r="AP625" s="77"/>
      <c r="AQ625" s="77"/>
      <c r="AR625" s="77"/>
      <c r="AS625" s="77"/>
      <c r="AT625" s="77"/>
      <c r="AU625" s="77"/>
      <c r="AV625" s="77"/>
    </row>
    <row r="626" spans="1:48" s="76" customFormat="1" ht="17.850000000000001" customHeight="1">
      <c r="A626" s="88"/>
      <c r="B626" s="82"/>
      <c r="C626" s="82"/>
      <c r="D626" s="82"/>
      <c r="E626" s="82"/>
      <c r="F626" s="82"/>
      <c r="G626" s="82"/>
      <c r="H626" s="82"/>
      <c r="I626" s="82"/>
      <c r="J626" s="82"/>
      <c r="K626" s="82"/>
      <c r="L626" s="87"/>
      <c r="M626" s="86"/>
      <c r="N626" s="84"/>
      <c r="O626" s="86"/>
      <c r="P626" s="85"/>
      <c r="Q626" s="84"/>
      <c r="R626" s="84"/>
      <c r="S626" s="83"/>
      <c r="T626" s="82"/>
      <c r="U626" s="77"/>
      <c r="V626" s="77"/>
      <c r="W626" s="77"/>
      <c r="X626" s="77"/>
      <c r="Y626" s="77"/>
      <c r="Z626" s="77"/>
      <c r="AA626" s="77"/>
      <c r="AB626" s="77"/>
      <c r="AC626" s="77"/>
      <c r="AD626" s="77"/>
      <c r="AE626" s="77"/>
      <c r="AF626" s="77"/>
      <c r="AG626" s="77"/>
      <c r="AH626" s="77"/>
      <c r="AI626" s="77"/>
      <c r="AJ626" s="77"/>
      <c r="AK626" s="77"/>
      <c r="AL626" s="77"/>
      <c r="AM626" s="77"/>
      <c r="AN626" s="77"/>
      <c r="AO626" s="77"/>
      <c r="AP626" s="77"/>
      <c r="AQ626" s="77"/>
      <c r="AR626" s="77"/>
      <c r="AS626" s="77"/>
      <c r="AT626" s="77"/>
      <c r="AU626" s="77"/>
      <c r="AV626" s="77"/>
    </row>
    <row r="627" spans="1:48" s="76" customFormat="1" ht="17.850000000000001" customHeight="1">
      <c r="A627" s="88"/>
      <c r="B627" s="82"/>
      <c r="C627" s="82"/>
      <c r="D627" s="82"/>
      <c r="E627" s="82"/>
      <c r="F627" s="82"/>
      <c r="G627" s="82"/>
      <c r="H627" s="82"/>
      <c r="I627" s="82"/>
      <c r="J627" s="82"/>
      <c r="K627" s="82"/>
      <c r="L627" s="87"/>
      <c r="M627" s="86"/>
      <c r="N627" s="84"/>
      <c r="O627" s="86"/>
      <c r="P627" s="85"/>
      <c r="Q627" s="84"/>
      <c r="R627" s="84"/>
      <c r="S627" s="83"/>
      <c r="T627" s="82"/>
      <c r="U627" s="77"/>
      <c r="V627" s="77"/>
      <c r="W627" s="77"/>
      <c r="X627" s="77"/>
      <c r="Y627" s="77"/>
      <c r="Z627" s="77"/>
      <c r="AA627" s="77"/>
      <c r="AB627" s="77"/>
      <c r="AC627" s="77"/>
      <c r="AD627" s="77"/>
      <c r="AE627" s="77"/>
      <c r="AF627" s="77"/>
      <c r="AG627" s="77"/>
      <c r="AH627" s="77"/>
      <c r="AI627" s="77"/>
      <c r="AJ627" s="77"/>
      <c r="AK627" s="77"/>
      <c r="AL627" s="77"/>
      <c r="AM627" s="77"/>
      <c r="AN627" s="77"/>
      <c r="AO627" s="77"/>
      <c r="AP627" s="77"/>
      <c r="AQ627" s="77"/>
      <c r="AR627" s="77"/>
      <c r="AS627" s="77"/>
      <c r="AT627" s="77"/>
      <c r="AU627" s="77"/>
      <c r="AV627" s="77"/>
    </row>
    <row r="628" spans="1:48" s="76" customFormat="1" ht="17.850000000000001" customHeight="1">
      <c r="A628" s="88"/>
      <c r="B628" s="82"/>
      <c r="C628" s="82"/>
      <c r="D628" s="82"/>
      <c r="E628" s="82"/>
      <c r="F628" s="82"/>
      <c r="G628" s="82"/>
      <c r="H628" s="82"/>
      <c r="I628" s="82"/>
      <c r="J628" s="82"/>
      <c r="K628" s="82"/>
      <c r="L628" s="87"/>
      <c r="M628" s="86"/>
      <c r="N628" s="84"/>
      <c r="O628" s="86"/>
      <c r="P628" s="85"/>
      <c r="Q628" s="84"/>
      <c r="R628" s="84"/>
      <c r="S628" s="83"/>
      <c r="T628" s="82"/>
      <c r="U628" s="77"/>
      <c r="V628" s="77"/>
      <c r="W628" s="77"/>
      <c r="X628" s="77"/>
      <c r="Y628" s="77"/>
      <c r="Z628" s="77"/>
      <c r="AA628" s="77"/>
      <c r="AB628" s="77"/>
      <c r="AC628" s="77"/>
      <c r="AD628" s="77"/>
      <c r="AE628" s="77"/>
      <c r="AF628" s="77"/>
      <c r="AG628" s="77"/>
      <c r="AH628" s="77"/>
      <c r="AI628" s="77"/>
      <c r="AJ628" s="77"/>
      <c r="AK628" s="77"/>
      <c r="AL628" s="77"/>
      <c r="AM628" s="77"/>
      <c r="AN628" s="77"/>
      <c r="AO628" s="77"/>
      <c r="AP628" s="77"/>
      <c r="AQ628" s="77"/>
      <c r="AR628" s="77"/>
      <c r="AS628" s="77"/>
      <c r="AT628" s="77"/>
      <c r="AU628" s="77"/>
      <c r="AV628" s="77"/>
    </row>
    <row r="629" spans="1:48" s="76" customFormat="1" ht="17.850000000000001" customHeight="1">
      <c r="A629" s="88"/>
      <c r="B629" s="82"/>
      <c r="C629" s="82"/>
      <c r="D629" s="82"/>
      <c r="E629" s="82"/>
      <c r="F629" s="82"/>
      <c r="G629" s="82"/>
      <c r="H629" s="82"/>
      <c r="I629" s="82"/>
      <c r="J629" s="82"/>
      <c r="K629" s="82"/>
      <c r="L629" s="87"/>
      <c r="M629" s="86"/>
      <c r="N629" s="84"/>
      <c r="O629" s="86"/>
      <c r="P629" s="85"/>
      <c r="Q629" s="84"/>
      <c r="R629" s="84"/>
      <c r="S629" s="83"/>
      <c r="T629" s="82"/>
      <c r="U629" s="77"/>
      <c r="V629" s="77"/>
      <c r="W629" s="77"/>
      <c r="X629" s="77"/>
      <c r="Y629" s="77"/>
      <c r="Z629" s="77"/>
      <c r="AA629" s="77"/>
      <c r="AB629" s="77"/>
      <c r="AC629" s="77"/>
      <c r="AD629" s="77"/>
      <c r="AE629" s="77"/>
      <c r="AF629" s="77"/>
      <c r="AG629" s="77"/>
      <c r="AH629" s="77"/>
      <c r="AI629" s="77"/>
      <c r="AJ629" s="77"/>
      <c r="AK629" s="77"/>
      <c r="AL629" s="77"/>
      <c r="AM629" s="77"/>
      <c r="AN629" s="77"/>
      <c r="AO629" s="77"/>
      <c r="AP629" s="77"/>
      <c r="AQ629" s="77"/>
      <c r="AR629" s="77"/>
      <c r="AS629" s="77"/>
      <c r="AT629" s="77"/>
      <c r="AU629" s="77"/>
      <c r="AV629" s="77"/>
    </row>
    <row r="630" spans="1:48" s="76" customFormat="1" ht="17.850000000000001" customHeight="1">
      <c r="A630" s="88"/>
      <c r="B630" s="82"/>
      <c r="C630" s="82"/>
      <c r="D630" s="82"/>
      <c r="E630" s="82"/>
      <c r="F630" s="82"/>
      <c r="G630" s="82"/>
      <c r="H630" s="82"/>
      <c r="I630" s="82"/>
      <c r="J630" s="82"/>
      <c r="K630" s="82"/>
      <c r="L630" s="87"/>
      <c r="M630" s="86"/>
      <c r="N630" s="84"/>
      <c r="O630" s="86"/>
      <c r="P630" s="85"/>
      <c r="Q630" s="84"/>
      <c r="R630" s="84"/>
      <c r="S630" s="83"/>
      <c r="T630" s="82"/>
      <c r="U630" s="77"/>
      <c r="V630" s="77"/>
      <c r="W630" s="77"/>
      <c r="X630" s="77"/>
      <c r="Y630" s="77"/>
      <c r="Z630" s="77"/>
      <c r="AA630" s="77"/>
      <c r="AB630" s="77"/>
      <c r="AC630" s="77"/>
      <c r="AD630" s="77"/>
      <c r="AE630" s="77"/>
      <c r="AF630" s="77"/>
      <c r="AG630" s="77"/>
      <c r="AH630" s="77"/>
      <c r="AI630" s="77"/>
      <c r="AJ630" s="77"/>
      <c r="AK630" s="77"/>
      <c r="AL630" s="77"/>
      <c r="AM630" s="77"/>
      <c r="AN630" s="77"/>
      <c r="AO630" s="77"/>
      <c r="AP630" s="77"/>
      <c r="AQ630" s="77"/>
      <c r="AR630" s="77"/>
      <c r="AS630" s="77"/>
      <c r="AT630" s="77"/>
      <c r="AU630" s="77"/>
      <c r="AV630" s="77"/>
    </row>
    <row r="631" spans="1:48" s="76" customFormat="1" ht="17.850000000000001" customHeight="1">
      <c r="A631" s="88"/>
      <c r="B631" s="82"/>
      <c r="C631" s="82"/>
      <c r="D631" s="82"/>
      <c r="E631" s="82"/>
      <c r="F631" s="82"/>
      <c r="G631" s="82"/>
      <c r="H631" s="82"/>
      <c r="I631" s="82"/>
      <c r="J631" s="82"/>
      <c r="K631" s="82"/>
      <c r="L631" s="87"/>
      <c r="M631" s="86"/>
      <c r="N631" s="84"/>
      <c r="O631" s="86"/>
      <c r="P631" s="85"/>
      <c r="Q631" s="84"/>
      <c r="R631" s="84"/>
      <c r="S631" s="83"/>
      <c r="T631" s="82"/>
      <c r="U631" s="77"/>
      <c r="V631" s="77"/>
      <c r="W631" s="77"/>
      <c r="X631" s="77"/>
      <c r="Y631" s="77"/>
      <c r="Z631" s="77"/>
      <c r="AA631" s="77"/>
      <c r="AB631" s="77"/>
      <c r="AC631" s="77"/>
      <c r="AD631" s="77"/>
      <c r="AE631" s="77"/>
      <c r="AF631" s="77"/>
      <c r="AG631" s="77"/>
      <c r="AH631" s="77"/>
      <c r="AI631" s="77"/>
      <c r="AJ631" s="77"/>
      <c r="AK631" s="77"/>
      <c r="AL631" s="77"/>
      <c r="AM631" s="77"/>
      <c r="AN631" s="77"/>
      <c r="AO631" s="77"/>
      <c r="AP631" s="77"/>
      <c r="AQ631" s="77"/>
      <c r="AR631" s="77"/>
      <c r="AS631" s="77"/>
      <c r="AT631" s="77"/>
      <c r="AU631" s="77"/>
      <c r="AV631" s="77"/>
    </row>
    <row r="632" spans="1:48" s="76" customFormat="1" ht="17.850000000000001" customHeight="1">
      <c r="A632" s="88"/>
      <c r="B632" s="82"/>
      <c r="C632" s="82"/>
      <c r="D632" s="82"/>
      <c r="E632" s="82"/>
      <c r="F632" s="82"/>
      <c r="G632" s="82"/>
      <c r="H632" s="82"/>
      <c r="I632" s="82"/>
      <c r="J632" s="82"/>
      <c r="K632" s="82"/>
      <c r="L632" s="87"/>
      <c r="M632" s="86"/>
      <c r="N632" s="84"/>
      <c r="O632" s="86"/>
      <c r="P632" s="85"/>
      <c r="Q632" s="84"/>
      <c r="R632" s="84"/>
      <c r="S632" s="83"/>
      <c r="T632" s="82"/>
      <c r="U632" s="77"/>
      <c r="V632" s="77"/>
      <c r="W632" s="77"/>
      <c r="X632" s="77"/>
      <c r="Y632" s="77"/>
      <c r="Z632" s="77"/>
      <c r="AA632" s="77"/>
      <c r="AB632" s="77"/>
      <c r="AC632" s="77"/>
      <c r="AD632" s="77"/>
      <c r="AE632" s="77"/>
      <c r="AF632" s="77"/>
      <c r="AG632" s="77"/>
      <c r="AH632" s="77"/>
      <c r="AI632" s="77"/>
      <c r="AJ632" s="77"/>
      <c r="AK632" s="77"/>
      <c r="AL632" s="77"/>
      <c r="AM632" s="77"/>
      <c r="AN632" s="77"/>
      <c r="AO632" s="77"/>
      <c r="AP632" s="77"/>
      <c r="AQ632" s="77"/>
      <c r="AR632" s="77"/>
      <c r="AS632" s="77"/>
      <c r="AT632" s="77"/>
      <c r="AU632" s="77"/>
      <c r="AV632" s="77"/>
    </row>
    <row r="633" spans="1:48" s="76" customFormat="1" ht="17.850000000000001" customHeight="1">
      <c r="A633" s="88"/>
      <c r="B633" s="82"/>
      <c r="C633" s="82"/>
      <c r="D633" s="82"/>
      <c r="E633" s="82"/>
      <c r="F633" s="82"/>
      <c r="G633" s="82"/>
      <c r="H633" s="82"/>
      <c r="I633" s="82"/>
      <c r="J633" s="82"/>
      <c r="K633" s="82"/>
      <c r="L633" s="87"/>
      <c r="M633" s="86"/>
      <c r="N633" s="84"/>
      <c r="O633" s="86"/>
      <c r="P633" s="85"/>
      <c r="Q633" s="84"/>
      <c r="R633" s="84"/>
      <c r="S633" s="83"/>
      <c r="T633" s="82"/>
      <c r="U633" s="77"/>
      <c r="V633" s="77"/>
      <c r="W633" s="77"/>
      <c r="X633" s="77"/>
      <c r="Y633" s="77"/>
      <c r="Z633" s="77"/>
      <c r="AA633" s="77"/>
      <c r="AB633" s="77"/>
      <c r="AC633" s="77"/>
      <c r="AD633" s="77"/>
      <c r="AE633" s="77"/>
      <c r="AF633" s="77"/>
      <c r="AG633" s="77"/>
      <c r="AH633" s="77"/>
      <c r="AI633" s="77"/>
      <c r="AJ633" s="77"/>
      <c r="AK633" s="77"/>
      <c r="AL633" s="77"/>
      <c r="AM633" s="77"/>
      <c r="AN633" s="77"/>
      <c r="AO633" s="77"/>
      <c r="AP633" s="77"/>
      <c r="AQ633" s="77"/>
      <c r="AR633" s="77"/>
      <c r="AS633" s="77"/>
      <c r="AT633" s="77"/>
      <c r="AU633" s="77"/>
      <c r="AV633" s="77"/>
    </row>
    <row r="634" spans="1:48" s="76" customFormat="1" ht="17.850000000000001" customHeight="1">
      <c r="A634" s="88"/>
      <c r="B634" s="82"/>
      <c r="C634" s="82"/>
      <c r="D634" s="82"/>
      <c r="E634" s="82"/>
      <c r="F634" s="82"/>
      <c r="G634" s="82"/>
      <c r="H634" s="82"/>
      <c r="I634" s="82"/>
      <c r="J634" s="82"/>
      <c r="K634" s="82"/>
      <c r="L634" s="87"/>
      <c r="M634" s="86"/>
      <c r="N634" s="84"/>
      <c r="O634" s="86"/>
      <c r="P634" s="85"/>
      <c r="Q634" s="84"/>
      <c r="R634" s="84"/>
      <c r="S634" s="83"/>
      <c r="T634" s="82"/>
      <c r="U634" s="77"/>
      <c r="V634" s="77"/>
      <c r="W634" s="77"/>
      <c r="X634" s="77"/>
      <c r="Y634" s="77"/>
      <c r="Z634" s="77"/>
      <c r="AA634" s="77"/>
      <c r="AB634" s="77"/>
      <c r="AC634" s="77"/>
      <c r="AD634" s="77"/>
      <c r="AE634" s="77"/>
      <c r="AF634" s="77"/>
      <c r="AG634" s="77"/>
      <c r="AH634" s="77"/>
      <c r="AI634" s="77"/>
      <c r="AJ634" s="77"/>
      <c r="AK634" s="77"/>
      <c r="AL634" s="77"/>
      <c r="AM634" s="77"/>
      <c r="AN634" s="77"/>
      <c r="AO634" s="77"/>
      <c r="AP634" s="77"/>
      <c r="AQ634" s="77"/>
      <c r="AR634" s="77"/>
      <c r="AS634" s="77"/>
      <c r="AT634" s="77"/>
      <c r="AU634" s="77"/>
      <c r="AV634" s="77"/>
    </row>
    <row r="635" spans="1:48" s="76" customFormat="1" ht="17.850000000000001" customHeight="1">
      <c r="A635" s="88"/>
      <c r="B635" s="82"/>
      <c r="C635" s="82"/>
      <c r="D635" s="82"/>
      <c r="E635" s="82"/>
      <c r="F635" s="82"/>
      <c r="G635" s="82"/>
      <c r="H635" s="82"/>
      <c r="I635" s="82"/>
      <c r="J635" s="82"/>
      <c r="K635" s="82"/>
      <c r="L635" s="87"/>
      <c r="M635" s="86"/>
      <c r="N635" s="84"/>
      <c r="O635" s="86"/>
      <c r="P635" s="85"/>
      <c r="Q635" s="84"/>
      <c r="R635" s="84"/>
      <c r="S635" s="83"/>
      <c r="T635" s="82"/>
      <c r="U635" s="77"/>
      <c r="V635" s="77"/>
      <c r="W635" s="77"/>
      <c r="X635" s="77"/>
      <c r="Y635" s="77"/>
      <c r="Z635" s="77"/>
      <c r="AA635" s="77"/>
      <c r="AB635" s="77"/>
      <c r="AC635" s="77"/>
      <c r="AD635" s="77"/>
      <c r="AE635" s="77"/>
      <c r="AF635" s="77"/>
      <c r="AG635" s="77"/>
      <c r="AH635" s="77"/>
      <c r="AI635" s="77"/>
      <c r="AJ635" s="77"/>
      <c r="AK635" s="77"/>
      <c r="AL635" s="77"/>
      <c r="AM635" s="77"/>
      <c r="AN635" s="77"/>
      <c r="AO635" s="77"/>
      <c r="AP635" s="77"/>
      <c r="AQ635" s="77"/>
      <c r="AR635" s="77"/>
      <c r="AS635" s="77"/>
      <c r="AT635" s="77"/>
      <c r="AU635" s="77"/>
      <c r="AV635" s="77"/>
    </row>
    <row r="636" spans="1:48" s="76" customFormat="1" ht="17.850000000000001" customHeight="1">
      <c r="A636" s="88"/>
      <c r="B636" s="82"/>
      <c r="C636" s="82"/>
      <c r="D636" s="82"/>
      <c r="E636" s="82"/>
      <c r="F636" s="82"/>
      <c r="G636" s="82"/>
      <c r="H636" s="82"/>
      <c r="I636" s="82"/>
      <c r="J636" s="82"/>
      <c r="K636" s="82"/>
      <c r="L636" s="87"/>
      <c r="M636" s="86"/>
      <c r="N636" s="84"/>
      <c r="O636" s="86"/>
      <c r="P636" s="85"/>
      <c r="Q636" s="84"/>
      <c r="R636" s="84"/>
      <c r="S636" s="83"/>
      <c r="T636" s="82"/>
      <c r="U636" s="77"/>
      <c r="V636" s="77"/>
      <c r="W636" s="77"/>
      <c r="X636" s="77"/>
      <c r="Y636" s="77"/>
      <c r="Z636" s="77"/>
      <c r="AA636" s="77"/>
      <c r="AB636" s="77"/>
      <c r="AC636" s="77"/>
      <c r="AD636" s="77"/>
      <c r="AE636" s="77"/>
      <c r="AF636" s="77"/>
      <c r="AG636" s="77"/>
      <c r="AH636" s="77"/>
      <c r="AI636" s="77"/>
      <c r="AJ636" s="77"/>
      <c r="AK636" s="77"/>
      <c r="AL636" s="77"/>
      <c r="AM636" s="77"/>
      <c r="AN636" s="77"/>
      <c r="AO636" s="77"/>
      <c r="AP636" s="77"/>
      <c r="AQ636" s="77"/>
      <c r="AR636" s="77"/>
      <c r="AS636" s="77"/>
      <c r="AT636" s="77"/>
      <c r="AU636" s="77"/>
      <c r="AV636" s="77"/>
    </row>
    <row r="637" spans="1:48" s="76" customFormat="1" ht="17.850000000000001" customHeight="1">
      <c r="A637" s="88"/>
      <c r="B637" s="82"/>
      <c r="C637" s="82"/>
      <c r="D637" s="82"/>
      <c r="E637" s="82"/>
      <c r="F637" s="82"/>
      <c r="G637" s="82"/>
      <c r="H637" s="82"/>
      <c r="I637" s="82"/>
      <c r="J637" s="82"/>
      <c r="K637" s="82"/>
      <c r="L637" s="87"/>
      <c r="M637" s="86"/>
      <c r="N637" s="84"/>
      <c r="O637" s="86"/>
      <c r="P637" s="85"/>
      <c r="Q637" s="84"/>
      <c r="R637" s="84"/>
      <c r="S637" s="83"/>
      <c r="T637" s="82"/>
      <c r="U637" s="77"/>
      <c r="V637" s="77"/>
      <c r="W637" s="77"/>
      <c r="X637" s="77"/>
      <c r="Y637" s="77"/>
      <c r="Z637" s="77"/>
      <c r="AA637" s="77"/>
      <c r="AB637" s="77"/>
      <c r="AC637" s="77"/>
      <c r="AD637" s="77"/>
      <c r="AE637" s="77"/>
      <c r="AF637" s="77"/>
      <c r="AG637" s="77"/>
      <c r="AH637" s="77"/>
      <c r="AI637" s="77"/>
      <c r="AJ637" s="77"/>
      <c r="AK637" s="77"/>
      <c r="AL637" s="77"/>
      <c r="AM637" s="77"/>
      <c r="AN637" s="77"/>
      <c r="AO637" s="77"/>
      <c r="AP637" s="77"/>
      <c r="AQ637" s="77"/>
      <c r="AR637" s="77"/>
      <c r="AS637" s="77"/>
      <c r="AT637" s="77"/>
      <c r="AU637" s="77"/>
      <c r="AV637" s="77"/>
    </row>
    <row r="638" spans="1:48" s="76" customFormat="1" ht="17.850000000000001" customHeight="1">
      <c r="A638" s="88"/>
      <c r="B638" s="82"/>
      <c r="C638" s="82"/>
      <c r="D638" s="82"/>
      <c r="E638" s="82"/>
      <c r="F638" s="82"/>
      <c r="G638" s="82"/>
      <c r="H638" s="82"/>
      <c r="I638" s="82"/>
      <c r="J638" s="82"/>
      <c r="K638" s="82"/>
      <c r="L638" s="87"/>
      <c r="M638" s="86"/>
      <c r="N638" s="84"/>
      <c r="O638" s="86"/>
      <c r="P638" s="85"/>
      <c r="Q638" s="84"/>
      <c r="R638" s="84"/>
      <c r="S638" s="83"/>
      <c r="T638" s="82"/>
      <c r="U638" s="77"/>
      <c r="V638" s="77"/>
      <c r="W638" s="77"/>
      <c r="X638" s="77"/>
      <c r="Y638" s="77"/>
      <c r="Z638" s="77"/>
      <c r="AA638" s="77"/>
      <c r="AB638" s="77"/>
      <c r="AC638" s="77"/>
      <c r="AD638" s="77"/>
      <c r="AE638" s="77"/>
      <c r="AF638" s="77"/>
      <c r="AG638" s="77"/>
      <c r="AH638" s="77"/>
      <c r="AI638" s="77"/>
      <c r="AJ638" s="77"/>
      <c r="AK638" s="77"/>
      <c r="AL638" s="77"/>
      <c r="AM638" s="77"/>
      <c r="AN638" s="77"/>
      <c r="AO638" s="77"/>
      <c r="AP638" s="77"/>
      <c r="AQ638" s="77"/>
      <c r="AR638" s="77"/>
      <c r="AS638" s="77"/>
      <c r="AT638" s="77"/>
      <c r="AU638" s="77"/>
      <c r="AV638" s="77"/>
    </row>
    <row r="639" spans="1:48" s="76" customFormat="1" ht="17.850000000000001" customHeight="1">
      <c r="A639" s="88"/>
      <c r="B639" s="82"/>
      <c r="C639" s="82"/>
      <c r="D639" s="82"/>
      <c r="E639" s="82"/>
      <c r="F639" s="82"/>
      <c r="G639" s="82"/>
      <c r="H639" s="82"/>
      <c r="I639" s="82"/>
      <c r="J639" s="82"/>
      <c r="K639" s="82"/>
      <c r="L639" s="87"/>
      <c r="M639" s="86"/>
      <c r="N639" s="84"/>
      <c r="O639" s="86"/>
      <c r="P639" s="85"/>
      <c r="Q639" s="84"/>
      <c r="R639" s="84"/>
      <c r="S639" s="83"/>
      <c r="T639" s="82"/>
      <c r="U639" s="77"/>
      <c r="V639" s="77"/>
      <c r="W639" s="77"/>
      <c r="X639" s="77"/>
      <c r="Y639" s="77"/>
      <c r="Z639" s="77"/>
      <c r="AA639" s="77"/>
      <c r="AB639" s="77"/>
      <c r="AC639" s="77"/>
      <c r="AD639" s="77"/>
      <c r="AE639" s="77"/>
      <c r="AF639" s="77"/>
      <c r="AG639" s="77"/>
      <c r="AH639" s="77"/>
      <c r="AI639" s="77"/>
      <c r="AJ639" s="77"/>
      <c r="AK639" s="77"/>
      <c r="AL639" s="77"/>
      <c r="AM639" s="77"/>
      <c r="AN639" s="77"/>
      <c r="AO639" s="77"/>
      <c r="AP639" s="77"/>
      <c r="AQ639" s="77"/>
      <c r="AR639" s="77"/>
      <c r="AS639" s="77"/>
      <c r="AT639" s="77"/>
      <c r="AU639" s="77"/>
      <c r="AV639" s="77"/>
    </row>
    <row r="640" spans="1:48" s="76" customFormat="1" ht="17.850000000000001" customHeight="1">
      <c r="A640" s="88"/>
      <c r="B640" s="82"/>
      <c r="C640" s="82"/>
      <c r="D640" s="82"/>
      <c r="E640" s="82"/>
      <c r="F640" s="82"/>
      <c r="G640" s="82"/>
      <c r="H640" s="82"/>
      <c r="I640" s="82"/>
      <c r="J640" s="82"/>
      <c r="K640" s="82"/>
      <c r="L640" s="87"/>
      <c r="M640" s="86"/>
      <c r="N640" s="84"/>
      <c r="O640" s="86"/>
      <c r="P640" s="85"/>
      <c r="Q640" s="84"/>
      <c r="R640" s="84"/>
      <c r="S640" s="83"/>
      <c r="T640" s="82"/>
      <c r="U640" s="77"/>
      <c r="V640" s="77"/>
      <c r="W640" s="77"/>
      <c r="X640" s="77"/>
      <c r="Y640" s="77"/>
      <c r="Z640" s="77"/>
      <c r="AA640" s="77"/>
      <c r="AB640" s="77"/>
      <c r="AC640" s="77"/>
      <c r="AD640" s="77"/>
      <c r="AE640" s="77"/>
      <c r="AF640" s="77"/>
      <c r="AG640" s="77"/>
      <c r="AH640" s="77"/>
      <c r="AI640" s="77"/>
      <c r="AJ640" s="77"/>
      <c r="AK640" s="77"/>
      <c r="AL640" s="77"/>
      <c r="AM640" s="77"/>
      <c r="AN640" s="77"/>
      <c r="AO640" s="77"/>
      <c r="AP640" s="77"/>
      <c r="AQ640" s="77"/>
      <c r="AR640" s="77"/>
      <c r="AS640" s="77"/>
      <c r="AT640" s="77"/>
      <c r="AU640" s="77"/>
      <c r="AV640" s="77"/>
    </row>
    <row r="641" spans="1:48" s="76" customFormat="1" ht="17.850000000000001" customHeight="1">
      <c r="A641" s="88"/>
      <c r="B641" s="82"/>
      <c r="C641" s="82"/>
      <c r="D641" s="82"/>
      <c r="E641" s="82"/>
      <c r="F641" s="82"/>
      <c r="G641" s="82"/>
      <c r="H641" s="82"/>
      <c r="I641" s="82"/>
      <c r="J641" s="82"/>
      <c r="K641" s="82"/>
      <c r="L641" s="87"/>
      <c r="M641" s="86"/>
      <c r="N641" s="84"/>
      <c r="O641" s="86"/>
      <c r="P641" s="85"/>
      <c r="Q641" s="84"/>
      <c r="R641" s="84"/>
      <c r="S641" s="83"/>
      <c r="T641" s="82"/>
      <c r="U641" s="77"/>
      <c r="V641" s="77"/>
      <c r="W641" s="77"/>
      <c r="X641" s="77"/>
      <c r="Y641" s="77"/>
      <c r="Z641" s="77"/>
      <c r="AA641" s="77"/>
      <c r="AB641" s="77"/>
      <c r="AC641" s="77"/>
      <c r="AD641" s="77"/>
      <c r="AE641" s="77"/>
      <c r="AF641" s="77"/>
      <c r="AG641" s="77"/>
      <c r="AH641" s="77"/>
      <c r="AI641" s="77"/>
      <c r="AJ641" s="77"/>
      <c r="AK641" s="77"/>
      <c r="AL641" s="77"/>
      <c r="AM641" s="77"/>
      <c r="AN641" s="77"/>
      <c r="AO641" s="77"/>
      <c r="AP641" s="77"/>
      <c r="AQ641" s="77"/>
      <c r="AR641" s="77"/>
      <c r="AS641" s="77"/>
      <c r="AT641" s="77"/>
      <c r="AU641" s="77"/>
      <c r="AV641" s="77"/>
    </row>
    <row r="642" spans="1:48" s="76" customFormat="1" ht="17.850000000000001" customHeight="1">
      <c r="A642" s="88"/>
      <c r="B642" s="82"/>
      <c r="C642" s="82"/>
      <c r="D642" s="82"/>
      <c r="E642" s="82"/>
      <c r="F642" s="82"/>
      <c r="G642" s="82"/>
      <c r="H642" s="82"/>
      <c r="I642" s="82"/>
      <c r="J642" s="82"/>
      <c r="K642" s="82"/>
      <c r="L642" s="87"/>
      <c r="M642" s="86"/>
      <c r="N642" s="84"/>
      <c r="O642" s="86"/>
      <c r="P642" s="85"/>
      <c r="Q642" s="84"/>
      <c r="R642" s="84"/>
      <c r="S642" s="83"/>
      <c r="T642" s="82"/>
      <c r="U642" s="77"/>
      <c r="V642" s="77"/>
      <c r="W642" s="77"/>
      <c r="X642" s="77"/>
      <c r="Y642" s="77"/>
      <c r="Z642" s="77"/>
      <c r="AA642" s="77"/>
      <c r="AB642" s="77"/>
      <c r="AC642" s="77"/>
      <c r="AD642" s="77"/>
      <c r="AE642" s="77"/>
      <c r="AF642" s="77"/>
      <c r="AG642" s="77"/>
      <c r="AH642" s="77"/>
      <c r="AI642" s="77"/>
      <c r="AJ642" s="77"/>
      <c r="AK642" s="77"/>
      <c r="AL642" s="77"/>
      <c r="AM642" s="77"/>
      <c r="AN642" s="77"/>
      <c r="AO642" s="77"/>
      <c r="AP642" s="77"/>
      <c r="AQ642" s="77"/>
      <c r="AR642" s="77"/>
      <c r="AS642" s="77"/>
      <c r="AT642" s="77"/>
      <c r="AU642" s="77"/>
      <c r="AV642" s="77"/>
    </row>
    <row r="643" spans="1:48" s="76" customFormat="1" ht="17.850000000000001" customHeight="1">
      <c r="A643" s="88"/>
      <c r="B643" s="82"/>
      <c r="C643" s="82"/>
      <c r="D643" s="82"/>
      <c r="E643" s="82"/>
      <c r="F643" s="82"/>
      <c r="G643" s="82"/>
      <c r="H643" s="82"/>
      <c r="I643" s="82"/>
      <c r="J643" s="82"/>
      <c r="K643" s="82"/>
      <c r="L643" s="87"/>
      <c r="M643" s="86"/>
      <c r="N643" s="84"/>
      <c r="O643" s="86"/>
      <c r="P643" s="85"/>
      <c r="Q643" s="84"/>
      <c r="R643" s="84"/>
      <c r="S643" s="83"/>
      <c r="T643" s="82"/>
      <c r="U643" s="77"/>
      <c r="V643" s="77"/>
      <c r="W643" s="77"/>
      <c r="X643" s="77"/>
      <c r="Y643" s="77"/>
      <c r="Z643" s="77"/>
      <c r="AA643" s="77"/>
      <c r="AB643" s="77"/>
      <c r="AC643" s="77"/>
      <c r="AD643" s="77"/>
      <c r="AE643" s="77"/>
      <c r="AF643" s="77"/>
      <c r="AG643" s="77"/>
      <c r="AH643" s="77"/>
      <c r="AI643" s="77"/>
      <c r="AJ643" s="77"/>
      <c r="AK643" s="77"/>
      <c r="AL643" s="77"/>
      <c r="AM643" s="77"/>
      <c r="AN643" s="77"/>
      <c r="AO643" s="77"/>
      <c r="AP643" s="77"/>
      <c r="AQ643" s="77"/>
      <c r="AR643" s="77"/>
      <c r="AS643" s="77"/>
      <c r="AT643" s="77"/>
      <c r="AU643" s="77"/>
      <c r="AV643" s="77"/>
    </row>
    <row r="644" spans="1:48" s="76" customFormat="1" ht="17.850000000000001" customHeight="1">
      <c r="A644" s="88"/>
      <c r="B644" s="82"/>
      <c r="C644" s="82"/>
      <c r="D644" s="82"/>
      <c r="E644" s="82"/>
      <c r="F644" s="82"/>
      <c r="G644" s="82"/>
      <c r="H644" s="82"/>
      <c r="I644" s="82"/>
      <c r="J644" s="82"/>
      <c r="K644" s="82"/>
      <c r="L644" s="87"/>
      <c r="M644" s="86"/>
      <c r="N644" s="84"/>
      <c r="O644" s="86"/>
      <c r="P644" s="85"/>
      <c r="Q644" s="84"/>
      <c r="R644" s="84"/>
      <c r="S644" s="83"/>
      <c r="T644" s="82"/>
      <c r="U644" s="77"/>
      <c r="V644" s="77"/>
      <c r="W644" s="77"/>
      <c r="X644" s="77"/>
      <c r="Y644" s="77"/>
      <c r="Z644" s="77"/>
      <c r="AA644" s="77"/>
      <c r="AB644" s="77"/>
      <c r="AC644" s="77"/>
      <c r="AD644" s="77"/>
      <c r="AE644" s="77"/>
      <c r="AF644" s="77"/>
      <c r="AG644" s="77"/>
      <c r="AH644" s="77"/>
      <c r="AI644" s="77"/>
      <c r="AJ644" s="77"/>
      <c r="AK644" s="77"/>
      <c r="AL644" s="77"/>
      <c r="AM644" s="77"/>
      <c r="AN644" s="77"/>
      <c r="AO644" s="77"/>
      <c r="AP644" s="77"/>
      <c r="AQ644" s="77"/>
      <c r="AR644" s="77"/>
      <c r="AS644" s="77"/>
      <c r="AT644" s="77"/>
      <c r="AU644" s="77"/>
      <c r="AV644" s="77"/>
    </row>
    <row r="645" spans="1:48" s="76" customFormat="1" ht="17.850000000000001" customHeight="1">
      <c r="A645" s="88"/>
      <c r="B645" s="82"/>
      <c r="C645" s="82"/>
      <c r="D645" s="82"/>
      <c r="E645" s="82"/>
      <c r="F645" s="82"/>
      <c r="G645" s="82"/>
      <c r="H645" s="82"/>
      <c r="I645" s="82"/>
      <c r="J645" s="82"/>
      <c r="K645" s="82"/>
      <c r="L645" s="87"/>
      <c r="M645" s="86"/>
      <c r="N645" s="84"/>
      <c r="O645" s="86"/>
      <c r="P645" s="85"/>
      <c r="Q645" s="84"/>
      <c r="R645" s="84"/>
      <c r="S645" s="83"/>
      <c r="T645" s="82"/>
      <c r="U645" s="77"/>
      <c r="V645" s="77"/>
      <c r="W645" s="77"/>
      <c r="X645" s="77"/>
      <c r="Y645" s="77"/>
      <c r="Z645" s="77"/>
      <c r="AA645" s="77"/>
      <c r="AB645" s="77"/>
      <c r="AC645" s="77"/>
      <c r="AD645" s="77"/>
      <c r="AE645" s="77"/>
      <c r="AF645" s="77"/>
      <c r="AG645" s="77"/>
      <c r="AH645" s="77"/>
      <c r="AI645" s="77"/>
      <c r="AJ645" s="77"/>
      <c r="AK645" s="77"/>
      <c r="AL645" s="77"/>
      <c r="AM645" s="77"/>
      <c r="AN645" s="77"/>
      <c r="AO645" s="77"/>
      <c r="AP645" s="77"/>
      <c r="AQ645" s="77"/>
      <c r="AR645" s="77"/>
      <c r="AS645" s="77"/>
      <c r="AT645" s="77"/>
      <c r="AU645" s="77"/>
      <c r="AV645" s="77"/>
    </row>
    <row r="646" spans="1:48" s="76" customFormat="1" ht="17.850000000000001" customHeight="1">
      <c r="A646" s="88"/>
      <c r="B646" s="82"/>
      <c r="C646" s="82"/>
      <c r="D646" s="82"/>
      <c r="E646" s="82"/>
      <c r="F646" s="82"/>
      <c r="G646" s="82"/>
      <c r="H646" s="82"/>
      <c r="I646" s="82"/>
      <c r="J646" s="82"/>
      <c r="K646" s="82"/>
      <c r="L646" s="87"/>
      <c r="M646" s="86"/>
      <c r="N646" s="84"/>
      <c r="O646" s="86"/>
      <c r="P646" s="85"/>
      <c r="Q646" s="84"/>
      <c r="R646" s="84"/>
      <c r="S646" s="83"/>
      <c r="T646" s="82"/>
      <c r="U646" s="77"/>
      <c r="V646" s="77"/>
      <c r="W646" s="77"/>
      <c r="X646" s="77"/>
      <c r="Y646" s="77"/>
      <c r="Z646" s="77"/>
      <c r="AA646" s="77"/>
      <c r="AB646" s="77"/>
      <c r="AC646" s="77"/>
      <c r="AD646" s="77"/>
      <c r="AE646" s="77"/>
      <c r="AF646" s="77"/>
      <c r="AG646" s="77"/>
      <c r="AH646" s="77"/>
      <c r="AI646" s="77"/>
      <c r="AJ646" s="77"/>
      <c r="AK646" s="77"/>
      <c r="AL646" s="77"/>
      <c r="AM646" s="77"/>
      <c r="AN646" s="77"/>
      <c r="AO646" s="77"/>
      <c r="AP646" s="77"/>
      <c r="AQ646" s="77"/>
      <c r="AR646" s="77"/>
      <c r="AS646" s="77"/>
      <c r="AT646" s="77"/>
      <c r="AU646" s="77"/>
      <c r="AV646" s="77"/>
    </row>
    <row r="647" spans="1:48" s="76" customFormat="1" ht="17.850000000000001" customHeight="1">
      <c r="A647" s="88"/>
      <c r="B647" s="82"/>
      <c r="C647" s="82"/>
      <c r="D647" s="82"/>
      <c r="E647" s="82"/>
      <c r="F647" s="82"/>
      <c r="G647" s="82"/>
      <c r="H647" s="82"/>
      <c r="I647" s="82"/>
      <c r="J647" s="82"/>
      <c r="K647" s="82"/>
      <c r="L647" s="87"/>
      <c r="M647" s="86"/>
      <c r="N647" s="84"/>
      <c r="O647" s="86"/>
      <c r="P647" s="85"/>
      <c r="Q647" s="84"/>
      <c r="R647" s="84"/>
      <c r="S647" s="83"/>
      <c r="T647" s="82"/>
      <c r="U647" s="77"/>
      <c r="V647" s="77"/>
      <c r="W647" s="77"/>
      <c r="X647" s="77"/>
      <c r="Y647" s="77"/>
      <c r="Z647" s="77"/>
      <c r="AA647" s="77"/>
      <c r="AB647" s="77"/>
      <c r="AC647" s="77"/>
      <c r="AD647" s="77"/>
      <c r="AE647" s="77"/>
      <c r="AF647" s="77"/>
      <c r="AG647" s="77"/>
      <c r="AH647" s="77"/>
      <c r="AI647" s="77"/>
      <c r="AJ647" s="77"/>
      <c r="AK647" s="77"/>
      <c r="AL647" s="77"/>
      <c r="AM647" s="77"/>
      <c r="AN647" s="77"/>
      <c r="AO647" s="77"/>
      <c r="AP647" s="77"/>
      <c r="AQ647" s="77"/>
      <c r="AR647" s="77"/>
      <c r="AS647" s="77"/>
      <c r="AT647" s="77"/>
      <c r="AU647" s="77"/>
      <c r="AV647" s="77"/>
    </row>
    <row r="648" spans="1:48" s="76" customFormat="1" ht="17.850000000000001" customHeight="1">
      <c r="A648" s="88"/>
      <c r="B648" s="82"/>
      <c r="C648" s="82"/>
      <c r="D648" s="82"/>
      <c r="E648" s="82"/>
      <c r="F648" s="82"/>
      <c r="G648" s="82"/>
      <c r="H648" s="82"/>
      <c r="I648" s="82"/>
      <c r="J648" s="82"/>
      <c r="K648" s="82"/>
      <c r="L648" s="87"/>
      <c r="M648" s="86"/>
      <c r="N648" s="84"/>
      <c r="O648" s="86"/>
      <c r="P648" s="85"/>
      <c r="Q648" s="84"/>
      <c r="R648" s="84"/>
      <c r="S648" s="83"/>
      <c r="T648" s="82"/>
      <c r="U648" s="77"/>
      <c r="V648" s="77"/>
      <c r="W648" s="77"/>
      <c r="X648" s="77"/>
      <c r="Y648" s="77"/>
      <c r="Z648" s="77"/>
      <c r="AA648" s="77"/>
      <c r="AB648" s="77"/>
      <c r="AC648" s="77"/>
      <c r="AD648" s="77"/>
      <c r="AE648" s="77"/>
      <c r="AF648" s="77"/>
      <c r="AG648" s="77"/>
      <c r="AH648" s="77"/>
      <c r="AI648" s="77"/>
      <c r="AJ648" s="77"/>
      <c r="AK648" s="77"/>
      <c r="AL648" s="77"/>
      <c r="AM648" s="77"/>
      <c r="AN648" s="77"/>
      <c r="AO648" s="77"/>
      <c r="AP648" s="77"/>
      <c r="AQ648" s="77"/>
      <c r="AR648" s="77"/>
      <c r="AS648" s="77"/>
      <c r="AT648" s="77"/>
      <c r="AU648" s="77"/>
      <c r="AV648" s="77"/>
    </row>
    <row r="649" spans="1:48" s="76" customFormat="1" ht="17.850000000000001" customHeight="1">
      <c r="A649" s="88"/>
      <c r="B649" s="82"/>
      <c r="C649" s="82"/>
      <c r="D649" s="82"/>
      <c r="E649" s="82"/>
      <c r="F649" s="82"/>
      <c r="G649" s="82"/>
      <c r="H649" s="82"/>
      <c r="I649" s="82"/>
      <c r="J649" s="82"/>
      <c r="K649" s="82"/>
      <c r="L649" s="87"/>
      <c r="M649" s="86"/>
      <c r="N649" s="84"/>
      <c r="O649" s="86"/>
      <c r="P649" s="85"/>
      <c r="Q649" s="84"/>
      <c r="R649" s="84"/>
      <c r="S649" s="83"/>
      <c r="T649" s="82"/>
      <c r="U649" s="77"/>
      <c r="V649" s="77"/>
      <c r="W649" s="77"/>
      <c r="X649" s="77"/>
      <c r="Y649" s="77"/>
      <c r="Z649" s="77"/>
      <c r="AA649" s="77"/>
      <c r="AB649" s="77"/>
      <c r="AC649" s="77"/>
      <c r="AD649" s="77"/>
      <c r="AE649" s="77"/>
      <c r="AF649" s="77"/>
      <c r="AG649" s="77"/>
      <c r="AH649" s="77"/>
      <c r="AI649" s="77"/>
      <c r="AJ649" s="77"/>
      <c r="AK649" s="77"/>
      <c r="AL649" s="77"/>
      <c r="AM649" s="77"/>
      <c r="AN649" s="77"/>
      <c r="AO649" s="77"/>
      <c r="AP649" s="77"/>
      <c r="AQ649" s="77"/>
      <c r="AR649" s="77"/>
      <c r="AS649" s="77"/>
      <c r="AT649" s="77"/>
      <c r="AU649" s="77"/>
      <c r="AV649" s="77"/>
    </row>
    <row r="650" spans="1:48" s="76" customFormat="1" ht="17.850000000000001" customHeight="1">
      <c r="A650" s="88"/>
      <c r="B650" s="82"/>
      <c r="C650" s="82"/>
      <c r="D650" s="82"/>
      <c r="E650" s="82"/>
      <c r="F650" s="82"/>
      <c r="G650" s="82"/>
      <c r="H650" s="82"/>
      <c r="I650" s="82"/>
      <c r="J650" s="82"/>
      <c r="K650" s="82"/>
      <c r="L650" s="87"/>
      <c r="M650" s="86"/>
      <c r="N650" s="84"/>
      <c r="O650" s="86"/>
      <c r="P650" s="85"/>
      <c r="Q650" s="84"/>
      <c r="R650" s="84"/>
      <c r="S650" s="83"/>
      <c r="T650" s="82"/>
      <c r="U650" s="77"/>
      <c r="V650" s="77"/>
      <c r="W650" s="77"/>
      <c r="X650" s="77"/>
      <c r="Y650" s="77"/>
      <c r="Z650" s="77"/>
      <c r="AA650" s="77"/>
      <c r="AB650" s="77"/>
      <c r="AC650" s="77"/>
      <c r="AD650" s="77"/>
      <c r="AE650" s="77"/>
      <c r="AF650" s="77"/>
      <c r="AG650" s="77"/>
      <c r="AH650" s="77"/>
      <c r="AI650" s="77"/>
      <c r="AJ650" s="77"/>
      <c r="AK650" s="77"/>
      <c r="AL650" s="77"/>
      <c r="AM650" s="77"/>
      <c r="AN650" s="77"/>
      <c r="AO650" s="77"/>
      <c r="AP650" s="77"/>
      <c r="AQ650" s="77"/>
      <c r="AR650" s="77"/>
      <c r="AS650" s="77"/>
      <c r="AT650" s="77"/>
      <c r="AU650" s="77"/>
      <c r="AV650" s="77"/>
    </row>
    <row r="651" spans="1:48" s="76" customFormat="1" ht="17.850000000000001" customHeight="1">
      <c r="A651" s="88"/>
      <c r="B651" s="82"/>
      <c r="C651" s="82"/>
      <c r="D651" s="82"/>
      <c r="E651" s="82"/>
      <c r="F651" s="82"/>
      <c r="G651" s="82"/>
      <c r="H651" s="82"/>
      <c r="I651" s="82"/>
      <c r="J651" s="82"/>
      <c r="K651" s="82"/>
      <c r="L651" s="87"/>
      <c r="M651" s="86"/>
      <c r="N651" s="84"/>
      <c r="O651" s="86"/>
      <c r="P651" s="85"/>
      <c r="Q651" s="84"/>
      <c r="R651" s="84"/>
      <c r="S651" s="83"/>
      <c r="T651" s="82"/>
      <c r="U651" s="77"/>
      <c r="V651" s="77"/>
      <c r="W651" s="77"/>
      <c r="X651" s="77"/>
      <c r="Y651" s="77"/>
      <c r="Z651" s="77"/>
      <c r="AA651" s="77"/>
      <c r="AB651" s="77"/>
      <c r="AC651" s="77"/>
      <c r="AD651" s="77"/>
      <c r="AE651" s="77"/>
      <c r="AF651" s="77"/>
      <c r="AG651" s="77"/>
      <c r="AH651" s="77"/>
      <c r="AI651" s="77"/>
      <c r="AJ651" s="77"/>
      <c r="AK651" s="77"/>
      <c r="AL651" s="77"/>
      <c r="AM651" s="77"/>
      <c r="AN651" s="77"/>
      <c r="AO651" s="77"/>
      <c r="AP651" s="77"/>
      <c r="AQ651" s="77"/>
      <c r="AR651" s="77"/>
      <c r="AS651" s="77"/>
      <c r="AT651" s="77"/>
      <c r="AU651" s="77"/>
      <c r="AV651" s="77"/>
    </row>
    <row r="652" spans="1:48" s="76" customFormat="1" ht="17.850000000000001" customHeight="1">
      <c r="A652" s="88"/>
      <c r="B652" s="82"/>
      <c r="C652" s="82"/>
      <c r="D652" s="82"/>
      <c r="E652" s="82"/>
      <c r="F652" s="82"/>
      <c r="G652" s="82"/>
      <c r="H652" s="82"/>
      <c r="I652" s="82"/>
      <c r="J652" s="82"/>
      <c r="K652" s="82"/>
      <c r="L652" s="87"/>
      <c r="M652" s="86"/>
      <c r="N652" s="84"/>
      <c r="O652" s="86"/>
      <c r="P652" s="85"/>
      <c r="Q652" s="84"/>
      <c r="R652" s="84"/>
      <c r="S652" s="83"/>
      <c r="T652" s="82"/>
      <c r="U652" s="77"/>
      <c r="V652" s="77"/>
      <c r="W652" s="77"/>
      <c r="X652" s="77"/>
      <c r="Y652" s="77"/>
      <c r="Z652" s="77"/>
      <c r="AA652" s="77"/>
      <c r="AB652" s="77"/>
      <c r="AC652" s="77"/>
      <c r="AD652" s="77"/>
      <c r="AE652" s="77"/>
      <c r="AF652" s="77"/>
      <c r="AG652" s="77"/>
      <c r="AH652" s="77"/>
      <c r="AI652" s="77"/>
      <c r="AJ652" s="77"/>
      <c r="AK652" s="77"/>
      <c r="AL652" s="77"/>
      <c r="AM652" s="77"/>
      <c r="AN652" s="77"/>
      <c r="AO652" s="77"/>
      <c r="AP652" s="77"/>
      <c r="AQ652" s="77"/>
      <c r="AR652" s="77"/>
      <c r="AS652" s="77"/>
      <c r="AT652" s="77"/>
      <c r="AU652" s="77"/>
      <c r="AV652" s="77"/>
    </row>
    <row r="653" spans="1:48" s="76" customFormat="1" ht="17.850000000000001" customHeight="1">
      <c r="A653" s="88"/>
      <c r="B653" s="82"/>
      <c r="C653" s="82"/>
      <c r="D653" s="82"/>
      <c r="E653" s="82"/>
      <c r="F653" s="82"/>
      <c r="G653" s="82"/>
      <c r="H653" s="82"/>
      <c r="I653" s="82"/>
      <c r="J653" s="82"/>
      <c r="K653" s="82"/>
      <c r="L653" s="87"/>
      <c r="M653" s="86"/>
      <c r="N653" s="84"/>
      <c r="O653" s="86"/>
      <c r="P653" s="85"/>
      <c r="Q653" s="84"/>
      <c r="R653" s="84"/>
      <c r="S653" s="83"/>
      <c r="T653" s="82"/>
      <c r="U653" s="77"/>
      <c r="V653" s="77"/>
      <c r="W653" s="77"/>
      <c r="X653" s="77"/>
      <c r="Y653" s="77"/>
      <c r="Z653" s="77"/>
      <c r="AA653" s="77"/>
      <c r="AB653" s="77"/>
      <c r="AC653" s="77"/>
      <c r="AD653" s="77"/>
      <c r="AE653" s="77"/>
      <c r="AF653" s="77"/>
      <c r="AG653" s="77"/>
      <c r="AH653" s="77"/>
      <c r="AI653" s="77"/>
      <c r="AJ653" s="77"/>
      <c r="AK653" s="77"/>
      <c r="AL653" s="77"/>
      <c r="AM653" s="77"/>
      <c r="AN653" s="77"/>
      <c r="AO653" s="77"/>
      <c r="AP653" s="77"/>
      <c r="AQ653" s="77"/>
      <c r="AR653" s="77"/>
      <c r="AS653" s="77"/>
      <c r="AT653" s="77"/>
      <c r="AU653" s="77"/>
      <c r="AV653" s="77"/>
    </row>
    <row r="654" spans="1:48" s="76" customFormat="1" ht="17.850000000000001" customHeight="1">
      <c r="A654" s="88"/>
      <c r="B654" s="82"/>
      <c r="C654" s="82"/>
      <c r="D654" s="82"/>
      <c r="E654" s="82"/>
      <c r="F654" s="82"/>
      <c r="G654" s="82"/>
      <c r="H654" s="82"/>
      <c r="I654" s="82"/>
      <c r="J654" s="82"/>
      <c r="K654" s="82"/>
      <c r="L654" s="87"/>
      <c r="M654" s="86"/>
      <c r="N654" s="84"/>
      <c r="O654" s="86"/>
      <c r="P654" s="85"/>
      <c r="Q654" s="84"/>
      <c r="R654" s="84"/>
      <c r="S654" s="83"/>
      <c r="T654" s="82"/>
      <c r="U654" s="77"/>
      <c r="V654" s="77"/>
      <c r="W654" s="77"/>
      <c r="X654" s="77"/>
      <c r="Y654" s="77"/>
      <c r="Z654" s="77"/>
      <c r="AA654" s="77"/>
      <c r="AB654" s="77"/>
      <c r="AC654" s="77"/>
      <c r="AD654" s="77"/>
      <c r="AE654" s="77"/>
      <c r="AF654" s="77"/>
      <c r="AG654" s="77"/>
      <c r="AH654" s="77"/>
      <c r="AI654" s="77"/>
      <c r="AJ654" s="77"/>
      <c r="AK654" s="77"/>
      <c r="AL654" s="77"/>
      <c r="AM654" s="77"/>
      <c r="AN654" s="77"/>
      <c r="AO654" s="77"/>
      <c r="AP654" s="77"/>
      <c r="AQ654" s="77"/>
      <c r="AR654" s="77"/>
      <c r="AS654" s="77"/>
      <c r="AT654" s="77"/>
      <c r="AU654" s="77"/>
      <c r="AV654" s="77"/>
    </row>
    <row r="655" spans="1:48" s="76" customFormat="1" ht="17.850000000000001" customHeight="1">
      <c r="A655" s="88"/>
      <c r="B655" s="82"/>
      <c r="C655" s="82"/>
      <c r="D655" s="82"/>
      <c r="E655" s="82"/>
      <c r="F655" s="82"/>
      <c r="G655" s="82"/>
      <c r="H655" s="82"/>
      <c r="I655" s="82"/>
      <c r="J655" s="82"/>
      <c r="K655" s="82"/>
      <c r="L655" s="87"/>
      <c r="M655" s="86"/>
      <c r="N655" s="84"/>
      <c r="O655" s="86"/>
      <c r="P655" s="85"/>
      <c r="Q655" s="84"/>
      <c r="R655" s="84"/>
      <c r="S655" s="83"/>
      <c r="T655" s="82"/>
      <c r="U655" s="77"/>
      <c r="V655" s="77"/>
      <c r="W655" s="77"/>
      <c r="X655" s="77"/>
      <c r="Y655" s="77"/>
      <c r="Z655" s="77"/>
      <c r="AA655" s="77"/>
      <c r="AB655" s="77"/>
      <c r="AC655" s="77"/>
      <c r="AD655" s="77"/>
      <c r="AE655" s="77"/>
      <c r="AF655" s="77"/>
      <c r="AG655" s="77"/>
      <c r="AH655" s="77"/>
      <c r="AI655" s="77"/>
      <c r="AJ655" s="77"/>
      <c r="AK655" s="77"/>
      <c r="AL655" s="77"/>
      <c r="AM655" s="77"/>
      <c r="AN655" s="77"/>
      <c r="AO655" s="77"/>
      <c r="AP655" s="77"/>
      <c r="AQ655" s="77"/>
      <c r="AR655" s="77"/>
      <c r="AS655" s="77"/>
      <c r="AT655" s="77"/>
      <c r="AU655" s="77"/>
      <c r="AV655" s="77"/>
    </row>
    <row r="656" spans="1:48" s="76" customFormat="1" ht="17.850000000000001" customHeight="1">
      <c r="A656" s="88"/>
      <c r="B656" s="82"/>
      <c r="C656" s="82"/>
      <c r="D656" s="82"/>
      <c r="E656" s="82"/>
      <c r="F656" s="82"/>
      <c r="G656" s="82"/>
      <c r="H656" s="82"/>
      <c r="I656" s="82"/>
      <c r="J656" s="82"/>
      <c r="K656" s="82"/>
      <c r="L656" s="87"/>
      <c r="M656" s="86"/>
      <c r="N656" s="84"/>
      <c r="O656" s="86"/>
      <c r="P656" s="85"/>
      <c r="Q656" s="84"/>
      <c r="R656" s="84"/>
      <c r="S656" s="83"/>
      <c r="T656" s="82"/>
      <c r="U656" s="77"/>
      <c r="V656" s="77"/>
      <c r="W656" s="77"/>
      <c r="X656" s="77"/>
      <c r="Y656" s="77"/>
      <c r="Z656" s="77"/>
      <c r="AA656" s="77"/>
      <c r="AB656" s="77"/>
      <c r="AC656" s="77"/>
      <c r="AD656" s="77"/>
      <c r="AE656" s="77"/>
      <c r="AF656" s="77"/>
      <c r="AG656" s="77"/>
      <c r="AH656" s="77"/>
      <c r="AI656" s="77"/>
      <c r="AJ656" s="77"/>
      <c r="AK656" s="77"/>
      <c r="AL656" s="77"/>
      <c r="AM656" s="77"/>
      <c r="AN656" s="77"/>
      <c r="AO656" s="77"/>
      <c r="AP656" s="77"/>
      <c r="AQ656" s="77"/>
      <c r="AR656" s="77"/>
      <c r="AS656" s="77"/>
      <c r="AT656" s="77"/>
      <c r="AU656" s="77"/>
      <c r="AV656" s="77"/>
    </row>
    <row r="657" spans="1:48" s="76" customFormat="1" ht="17.850000000000001" customHeight="1">
      <c r="A657" s="88"/>
      <c r="B657" s="82"/>
      <c r="C657" s="82"/>
      <c r="D657" s="82"/>
      <c r="E657" s="82"/>
      <c r="F657" s="82"/>
      <c r="G657" s="82"/>
      <c r="H657" s="82"/>
      <c r="I657" s="82"/>
      <c r="J657" s="82"/>
      <c r="K657" s="82"/>
      <c r="L657" s="87"/>
      <c r="M657" s="86"/>
      <c r="N657" s="84"/>
      <c r="O657" s="86"/>
      <c r="P657" s="85"/>
      <c r="Q657" s="84"/>
      <c r="R657" s="84"/>
      <c r="S657" s="83"/>
      <c r="T657" s="82"/>
      <c r="U657" s="77"/>
      <c r="V657" s="77"/>
      <c r="W657" s="77"/>
      <c r="X657" s="77"/>
      <c r="Y657" s="77"/>
      <c r="Z657" s="77"/>
      <c r="AA657" s="77"/>
      <c r="AB657" s="77"/>
      <c r="AC657" s="77"/>
      <c r="AD657" s="77"/>
      <c r="AE657" s="77"/>
      <c r="AF657" s="77"/>
      <c r="AG657" s="77"/>
      <c r="AH657" s="77"/>
      <c r="AI657" s="77"/>
      <c r="AJ657" s="77"/>
      <c r="AK657" s="77"/>
      <c r="AL657" s="77"/>
      <c r="AM657" s="77"/>
      <c r="AN657" s="77"/>
      <c r="AO657" s="77"/>
      <c r="AP657" s="77"/>
      <c r="AQ657" s="77"/>
      <c r="AR657" s="77"/>
      <c r="AS657" s="77"/>
      <c r="AT657" s="77"/>
      <c r="AU657" s="77"/>
      <c r="AV657" s="77"/>
    </row>
    <row r="658" spans="1:48" s="76" customFormat="1" ht="17.850000000000001" customHeight="1">
      <c r="A658" s="88"/>
      <c r="B658" s="82"/>
      <c r="C658" s="82"/>
      <c r="D658" s="82"/>
      <c r="E658" s="82"/>
      <c r="F658" s="82"/>
      <c r="G658" s="82"/>
      <c r="H658" s="82"/>
      <c r="I658" s="82"/>
      <c r="J658" s="82"/>
      <c r="K658" s="82"/>
      <c r="L658" s="87"/>
      <c r="M658" s="86"/>
      <c r="N658" s="84"/>
      <c r="O658" s="86"/>
      <c r="P658" s="85"/>
      <c r="Q658" s="84"/>
      <c r="R658" s="84"/>
      <c r="S658" s="83"/>
      <c r="T658" s="82"/>
      <c r="U658" s="77"/>
      <c r="V658" s="77"/>
      <c r="W658" s="77"/>
      <c r="X658" s="77"/>
      <c r="Y658" s="77"/>
      <c r="Z658" s="77"/>
      <c r="AA658" s="77"/>
      <c r="AB658" s="77"/>
      <c r="AC658" s="77"/>
      <c r="AD658" s="77"/>
      <c r="AE658" s="77"/>
      <c r="AF658" s="77"/>
      <c r="AG658" s="77"/>
      <c r="AH658" s="77"/>
      <c r="AI658" s="77"/>
      <c r="AJ658" s="77"/>
      <c r="AK658" s="77"/>
      <c r="AL658" s="77"/>
      <c r="AM658" s="77"/>
      <c r="AN658" s="77"/>
      <c r="AO658" s="77"/>
      <c r="AP658" s="77"/>
      <c r="AQ658" s="77"/>
      <c r="AR658" s="77"/>
      <c r="AS658" s="77"/>
      <c r="AT658" s="77"/>
      <c r="AU658" s="77"/>
      <c r="AV658" s="77"/>
    </row>
    <row r="659" spans="1:48" s="76" customFormat="1" ht="17.850000000000001" customHeight="1">
      <c r="A659" s="88"/>
      <c r="B659" s="82"/>
      <c r="C659" s="82"/>
      <c r="D659" s="82"/>
      <c r="E659" s="82"/>
      <c r="F659" s="82"/>
      <c r="G659" s="82"/>
      <c r="H659" s="82"/>
      <c r="I659" s="82"/>
      <c r="J659" s="82"/>
      <c r="K659" s="82"/>
      <c r="L659" s="87"/>
      <c r="M659" s="86"/>
      <c r="N659" s="84"/>
      <c r="O659" s="86"/>
      <c r="P659" s="85"/>
      <c r="Q659" s="84"/>
      <c r="R659" s="84"/>
      <c r="S659" s="83"/>
      <c r="T659" s="82"/>
      <c r="U659" s="77"/>
      <c r="V659" s="77"/>
      <c r="W659" s="77"/>
      <c r="X659" s="77"/>
      <c r="Y659" s="77"/>
      <c r="Z659" s="77"/>
      <c r="AA659" s="77"/>
      <c r="AB659" s="77"/>
      <c r="AC659" s="77"/>
      <c r="AD659" s="77"/>
      <c r="AE659" s="77"/>
      <c r="AF659" s="77"/>
      <c r="AG659" s="77"/>
      <c r="AH659" s="77"/>
      <c r="AI659" s="77"/>
      <c r="AJ659" s="77"/>
      <c r="AK659" s="77"/>
      <c r="AL659" s="77"/>
      <c r="AM659" s="77"/>
      <c r="AN659" s="77"/>
      <c r="AO659" s="77"/>
      <c r="AP659" s="77"/>
      <c r="AQ659" s="77"/>
      <c r="AR659" s="77"/>
      <c r="AS659" s="77"/>
      <c r="AT659" s="77"/>
      <c r="AU659" s="77"/>
      <c r="AV659" s="77"/>
    </row>
    <row r="660" spans="1:48" s="76" customFormat="1" ht="17.850000000000001" customHeight="1">
      <c r="A660" s="88"/>
      <c r="B660" s="82"/>
      <c r="C660" s="82"/>
      <c r="D660" s="82"/>
      <c r="E660" s="82"/>
      <c r="F660" s="82"/>
      <c r="G660" s="82"/>
      <c r="H660" s="82"/>
      <c r="I660" s="82"/>
      <c r="J660" s="82"/>
      <c r="K660" s="82"/>
      <c r="L660" s="87"/>
      <c r="M660" s="86"/>
      <c r="N660" s="84"/>
      <c r="O660" s="86"/>
      <c r="P660" s="85"/>
      <c r="Q660" s="84"/>
      <c r="R660" s="84"/>
      <c r="S660" s="83"/>
      <c r="T660" s="82"/>
      <c r="U660" s="77"/>
      <c r="V660" s="77"/>
      <c r="W660" s="77"/>
      <c r="X660" s="77"/>
      <c r="Y660" s="77"/>
      <c r="Z660" s="77"/>
      <c r="AA660" s="77"/>
      <c r="AB660" s="77"/>
      <c r="AC660" s="77"/>
      <c r="AD660" s="77"/>
      <c r="AE660" s="77"/>
      <c r="AF660" s="77"/>
      <c r="AG660" s="77"/>
      <c r="AH660" s="77"/>
      <c r="AI660" s="77"/>
      <c r="AJ660" s="77"/>
      <c r="AK660" s="77"/>
      <c r="AL660" s="77"/>
      <c r="AM660" s="77"/>
      <c r="AN660" s="77"/>
      <c r="AO660" s="77"/>
      <c r="AP660" s="77"/>
      <c r="AQ660" s="77"/>
      <c r="AR660" s="77"/>
      <c r="AS660" s="77"/>
      <c r="AT660" s="77"/>
      <c r="AU660" s="77"/>
      <c r="AV660" s="77"/>
    </row>
    <row r="661" spans="1:48" s="76" customFormat="1" ht="17.850000000000001" customHeight="1">
      <c r="A661" s="88"/>
      <c r="B661" s="82"/>
      <c r="C661" s="82"/>
      <c r="D661" s="82"/>
      <c r="E661" s="82"/>
      <c r="F661" s="82"/>
      <c r="G661" s="82"/>
      <c r="H661" s="82"/>
      <c r="I661" s="82"/>
      <c r="J661" s="82"/>
      <c r="K661" s="82"/>
      <c r="L661" s="87"/>
      <c r="M661" s="86"/>
      <c r="N661" s="84"/>
      <c r="O661" s="86"/>
      <c r="P661" s="85"/>
      <c r="Q661" s="84"/>
      <c r="R661" s="84"/>
      <c r="S661" s="83"/>
      <c r="T661" s="82"/>
      <c r="U661" s="77"/>
      <c r="V661" s="77"/>
      <c r="W661" s="77"/>
      <c r="X661" s="77"/>
      <c r="Y661" s="77"/>
      <c r="Z661" s="77"/>
      <c r="AA661" s="77"/>
      <c r="AB661" s="77"/>
      <c r="AC661" s="77"/>
      <c r="AD661" s="77"/>
      <c r="AE661" s="77"/>
      <c r="AF661" s="77"/>
      <c r="AG661" s="77"/>
      <c r="AH661" s="77"/>
      <c r="AI661" s="77"/>
      <c r="AJ661" s="77"/>
      <c r="AK661" s="77"/>
      <c r="AL661" s="77"/>
      <c r="AM661" s="77"/>
      <c r="AN661" s="77"/>
      <c r="AO661" s="77"/>
      <c r="AP661" s="77"/>
      <c r="AQ661" s="77"/>
      <c r="AR661" s="77"/>
      <c r="AS661" s="77"/>
      <c r="AT661" s="77"/>
      <c r="AU661" s="77"/>
      <c r="AV661" s="77"/>
    </row>
    <row r="662" spans="1:48" s="76" customFormat="1" ht="17.850000000000001" customHeight="1">
      <c r="A662" s="88"/>
      <c r="B662" s="82"/>
      <c r="C662" s="82"/>
      <c r="D662" s="82"/>
      <c r="E662" s="82"/>
      <c r="F662" s="82"/>
      <c r="G662" s="82"/>
      <c r="H662" s="82"/>
      <c r="I662" s="82"/>
      <c r="J662" s="82"/>
      <c r="K662" s="82"/>
      <c r="L662" s="87"/>
      <c r="M662" s="86"/>
      <c r="N662" s="84"/>
      <c r="O662" s="86"/>
      <c r="P662" s="85"/>
      <c r="Q662" s="84"/>
      <c r="R662" s="84"/>
      <c r="S662" s="83"/>
      <c r="T662" s="82"/>
      <c r="U662" s="77"/>
      <c r="V662" s="77"/>
      <c r="W662" s="77"/>
      <c r="X662" s="77"/>
      <c r="Y662" s="77"/>
      <c r="Z662" s="77"/>
      <c r="AA662" s="77"/>
      <c r="AB662" s="77"/>
      <c r="AC662" s="77"/>
      <c r="AD662" s="77"/>
      <c r="AE662" s="77"/>
      <c r="AF662" s="77"/>
      <c r="AG662" s="77"/>
      <c r="AH662" s="77"/>
      <c r="AI662" s="77"/>
      <c r="AJ662" s="77"/>
      <c r="AK662" s="77"/>
      <c r="AL662" s="77"/>
      <c r="AM662" s="77"/>
      <c r="AN662" s="77"/>
      <c r="AO662" s="77"/>
      <c r="AP662" s="77"/>
      <c r="AQ662" s="77"/>
      <c r="AR662" s="77"/>
      <c r="AS662" s="77"/>
      <c r="AT662" s="77"/>
      <c r="AU662" s="77"/>
      <c r="AV662" s="77"/>
    </row>
    <row r="663" spans="1:48" s="76" customFormat="1" ht="17.850000000000001" customHeight="1">
      <c r="A663" s="88"/>
      <c r="B663" s="82"/>
      <c r="C663" s="82"/>
      <c r="D663" s="82"/>
      <c r="E663" s="82"/>
      <c r="F663" s="82"/>
      <c r="G663" s="82"/>
      <c r="H663" s="82"/>
      <c r="I663" s="82"/>
      <c r="J663" s="82"/>
      <c r="K663" s="82"/>
      <c r="L663" s="87"/>
      <c r="M663" s="86"/>
      <c r="N663" s="84"/>
      <c r="O663" s="86"/>
      <c r="P663" s="85"/>
      <c r="Q663" s="84"/>
      <c r="R663" s="84"/>
      <c r="S663" s="83"/>
      <c r="T663" s="82"/>
      <c r="U663" s="77"/>
      <c r="V663" s="77"/>
      <c r="W663" s="77"/>
      <c r="X663" s="77"/>
      <c r="Y663" s="77"/>
      <c r="Z663" s="77"/>
      <c r="AA663" s="77"/>
      <c r="AB663" s="77"/>
      <c r="AC663" s="77"/>
      <c r="AD663" s="77"/>
      <c r="AE663" s="77"/>
      <c r="AF663" s="77"/>
      <c r="AG663" s="77"/>
      <c r="AH663" s="77"/>
      <c r="AI663" s="77"/>
      <c r="AJ663" s="77"/>
      <c r="AK663" s="77"/>
      <c r="AL663" s="77"/>
      <c r="AM663" s="77"/>
      <c r="AN663" s="77"/>
      <c r="AO663" s="77"/>
      <c r="AP663" s="77"/>
      <c r="AQ663" s="77"/>
      <c r="AR663" s="77"/>
      <c r="AS663" s="77"/>
      <c r="AT663" s="77"/>
      <c r="AU663" s="77"/>
      <c r="AV663" s="77"/>
    </row>
    <row r="664" spans="1:48" s="76" customFormat="1" ht="17.850000000000001" customHeight="1">
      <c r="A664" s="88"/>
      <c r="B664" s="82"/>
      <c r="C664" s="82"/>
      <c r="D664" s="82"/>
      <c r="E664" s="82"/>
      <c r="F664" s="82"/>
      <c r="G664" s="82"/>
      <c r="H664" s="82"/>
      <c r="I664" s="82"/>
      <c r="J664" s="82"/>
      <c r="K664" s="82"/>
      <c r="L664" s="87"/>
      <c r="M664" s="86"/>
      <c r="N664" s="84"/>
      <c r="O664" s="86"/>
      <c r="P664" s="85"/>
      <c r="Q664" s="84"/>
      <c r="R664" s="84"/>
      <c r="S664" s="83"/>
      <c r="T664" s="82"/>
      <c r="U664" s="77"/>
      <c r="V664" s="77"/>
      <c r="W664" s="77"/>
      <c r="X664" s="77"/>
      <c r="Y664" s="77"/>
      <c r="Z664" s="77"/>
      <c r="AA664" s="77"/>
      <c r="AB664" s="77"/>
      <c r="AC664" s="77"/>
      <c r="AD664" s="77"/>
      <c r="AE664" s="77"/>
      <c r="AF664" s="77"/>
      <c r="AG664" s="77"/>
      <c r="AH664" s="77"/>
      <c r="AI664" s="77"/>
      <c r="AJ664" s="77"/>
      <c r="AK664" s="77"/>
      <c r="AL664" s="77"/>
      <c r="AM664" s="77"/>
      <c r="AN664" s="77"/>
      <c r="AO664" s="77"/>
      <c r="AP664" s="77"/>
      <c r="AQ664" s="77"/>
      <c r="AR664" s="77"/>
      <c r="AS664" s="77"/>
      <c r="AT664" s="77"/>
      <c r="AU664" s="77"/>
      <c r="AV664" s="77"/>
    </row>
    <row r="665" spans="1:48" ht="17.850000000000001" customHeight="1">
      <c r="A665" s="81"/>
      <c r="B665" s="76"/>
      <c r="C665" s="76"/>
      <c r="D665" s="76"/>
      <c r="E665" s="76"/>
      <c r="F665" s="76"/>
      <c r="G665" s="76"/>
      <c r="H665" s="76"/>
      <c r="I665" s="76"/>
      <c r="J665" s="76"/>
      <c r="K665" s="76"/>
      <c r="L665" s="80"/>
      <c r="M665" s="79"/>
      <c r="N665" s="79"/>
      <c r="O665" s="79"/>
      <c r="P665" s="79"/>
      <c r="Q665" s="79"/>
      <c r="R665" s="79"/>
      <c r="S665" s="79"/>
      <c r="T665" s="76"/>
      <c r="U665" s="77"/>
      <c r="V665" s="77"/>
      <c r="W665" s="77"/>
      <c r="X665" s="77"/>
      <c r="Y665" s="77"/>
      <c r="Z665" s="77"/>
      <c r="AA665" s="77"/>
      <c r="AB665" s="77"/>
      <c r="AC665" s="77"/>
      <c r="AD665" s="77"/>
      <c r="AE665" s="77"/>
      <c r="AF665" s="77"/>
      <c r="AG665" s="77"/>
      <c r="AH665" s="77"/>
      <c r="AI665" s="77"/>
      <c r="AJ665" s="77"/>
      <c r="AK665" s="77"/>
      <c r="AL665" s="77"/>
      <c r="AM665" s="77"/>
      <c r="AN665" s="77"/>
      <c r="AO665" s="77"/>
      <c r="AP665" s="77"/>
      <c r="AQ665" s="77"/>
      <c r="AR665" s="77"/>
      <c r="AS665" s="77"/>
      <c r="AT665" s="77"/>
      <c r="AU665" s="77"/>
      <c r="AV665" s="77"/>
    </row>
    <row r="666" spans="1:48" ht="17.850000000000001" customHeight="1">
      <c r="A666" s="81"/>
      <c r="B666" s="76"/>
      <c r="C666" s="76"/>
      <c r="D666" s="76"/>
      <c r="E666" s="76"/>
      <c r="F666" s="76"/>
      <c r="G666" s="76"/>
      <c r="H666" s="76"/>
      <c r="I666" s="76"/>
      <c r="J666" s="76"/>
      <c r="K666" s="76"/>
      <c r="L666" s="80"/>
      <c r="M666" s="79"/>
      <c r="N666" s="79"/>
      <c r="O666" s="79"/>
      <c r="P666" s="79"/>
      <c r="Q666" s="79"/>
      <c r="R666" s="79"/>
      <c r="S666" s="79"/>
      <c r="T666" s="76"/>
      <c r="U666" s="77"/>
      <c r="V666" s="77"/>
      <c r="W666" s="77"/>
      <c r="X666" s="77"/>
      <c r="Y666" s="77"/>
      <c r="Z666" s="77"/>
      <c r="AA666" s="77"/>
      <c r="AB666" s="77"/>
      <c r="AC666" s="77"/>
      <c r="AD666" s="77"/>
      <c r="AE666" s="77"/>
      <c r="AF666" s="77"/>
      <c r="AG666" s="77"/>
      <c r="AH666" s="77"/>
      <c r="AI666" s="77"/>
      <c r="AJ666" s="77"/>
      <c r="AK666" s="77"/>
      <c r="AL666" s="77"/>
      <c r="AM666" s="77"/>
      <c r="AN666" s="77"/>
      <c r="AO666" s="77"/>
      <c r="AP666" s="77"/>
      <c r="AQ666" s="77"/>
      <c r="AR666" s="77"/>
      <c r="AS666" s="77"/>
      <c r="AT666" s="77"/>
      <c r="AU666" s="77"/>
      <c r="AV666" s="77"/>
    </row>
    <row r="667" spans="1:48" ht="17.850000000000001" customHeight="1">
      <c r="A667" s="81"/>
      <c r="B667" s="76"/>
      <c r="C667" s="76"/>
      <c r="D667" s="76"/>
      <c r="E667" s="76"/>
      <c r="F667" s="76"/>
      <c r="G667" s="76"/>
      <c r="H667" s="76"/>
      <c r="I667" s="76"/>
      <c r="J667" s="76"/>
      <c r="K667" s="76"/>
      <c r="L667" s="80"/>
      <c r="M667" s="79"/>
      <c r="N667" s="79"/>
      <c r="O667" s="79"/>
      <c r="P667" s="79"/>
      <c r="Q667" s="79"/>
      <c r="R667" s="79"/>
      <c r="S667" s="79"/>
      <c r="T667" s="76"/>
      <c r="U667" s="77"/>
      <c r="V667" s="77"/>
      <c r="W667" s="77"/>
      <c r="X667" s="77"/>
      <c r="Y667" s="77"/>
      <c r="Z667" s="77"/>
      <c r="AA667" s="77"/>
      <c r="AB667" s="77"/>
      <c r="AC667" s="77"/>
      <c r="AD667" s="77"/>
      <c r="AE667" s="77"/>
      <c r="AF667" s="77"/>
      <c r="AG667" s="77"/>
      <c r="AH667" s="77"/>
      <c r="AI667" s="77"/>
      <c r="AJ667" s="77"/>
      <c r="AK667" s="77"/>
      <c r="AL667" s="77"/>
      <c r="AM667" s="77"/>
      <c r="AN667" s="77"/>
      <c r="AO667" s="77"/>
      <c r="AP667" s="77"/>
      <c r="AQ667" s="77"/>
      <c r="AR667" s="77"/>
      <c r="AS667" s="77"/>
      <c r="AT667" s="77"/>
      <c r="AU667" s="77"/>
      <c r="AV667" s="77"/>
    </row>
    <row r="668" spans="1:48" ht="17.850000000000001" customHeight="1">
      <c r="A668" s="81"/>
      <c r="B668" s="76"/>
      <c r="C668" s="76"/>
      <c r="D668" s="76"/>
      <c r="E668" s="76"/>
      <c r="F668" s="76"/>
      <c r="G668" s="76"/>
      <c r="H668" s="76"/>
      <c r="I668" s="76"/>
      <c r="J668" s="76"/>
      <c r="K668" s="76"/>
      <c r="L668" s="80"/>
      <c r="M668" s="79"/>
      <c r="N668" s="79"/>
      <c r="O668" s="79"/>
      <c r="P668" s="79"/>
      <c r="Q668" s="79"/>
      <c r="R668" s="79"/>
      <c r="S668" s="79"/>
      <c r="T668" s="76"/>
      <c r="U668" s="77"/>
      <c r="V668" s="77"/>
      <c r="W668" s="77"/>
      <c r="X668" s="77"/>
      <c r="Y668" s="77"/>
      <c r="Z668" s="77"/>
      <c r="AA668" s="77"/>
      <c r="AB668" s="77"/>
      <c r="AC668" s="77"/>
      <c r="AD668" s="77"/>
      <c r="AE668" s="77"/>
      <c r="AF668" s="77"/>
      <c r="AG668" s="77"/>
      <c r="AH668" s="77"/>
      <c r="AI668" s="77"/>
      <c r="AJ668" s="77"/>
      <c r="AK668" s="77"/>
      <c r="AL668" s="77"/>
      <c r="AM668" s="77"/>
      <c r="AN668" s="77"/>
      <c r="AO668" s="77"/>
      <c r="AP668" s="77"/>
      <c r="AQ668" s="77"/>
      <c r="AR668" s="77"/>
      <c r="AS668" s="77"/>
      <c r="AT668" s="77"/>
      <c r="AU668" s="77"/>
      <c r="AV668" s="77"/>
    </row>
    <row r="669" spans="1:48" ht="17.850000000000001" customHeight="1">
      <c r="A669" s="81"/>
      <c r="B669" s="76"/>
      <c r="C669" s="76"/>
      <c r="D669" s="76"/>
      <c r="E669" s="76"/>
      <c r="F669" s="76"/>
      <c r="G669" s="76"/>
      <c r="H669" s="76"/>
      <c r="I669" s="76"/>
      <c r="J669" s="76"/>
      <c r="K669" s="76"/>
      <c r="L669" s="80"/>
      <c r="M669" s="79"/>
      <c r="N669" s="79"/>
      <c r="O669" s="79"/>
      <c r="P669" s="79"/>
      <c r="Q669" s="79"/>
      <c r="R669" s="79"/>
      <c r="S669" s="79"/>
      <c r="T669" s="76"/>
      <c r="U669" s="77"/>
      <c r="V669" s="77"/>
      <c r="W669" s="77"/>
      <c r="X669" s="77"/>
      <c r="Y669" s="77"/>
      <c r="Z669" s="77"/>
      <c r="AA669" s="77"/>
      <c r="AB669" s="77"/>
      <c r="AC669" s="77"/>
      <c r="AD669" s="77"/>
      <c r="AE669" s="77"/>
      <c r="AF669" s="77"/>
      <c r="AG669" s="77"/>
      <c r="AH669" s="77"/>
      <c r="AI669" s="77"/>
      <c r="AJ669" s="77"/>
      <c r="AK669" s="77"/>
      <c r="AL669" s="77"/>
      <c r="AM669" s="77"/>
      <c r="AN669" s="77"/>
      <c r="AO669" s="77"/>
      <c r="AP669" s="77"/>
      <c r="AQ669" s="77"/>
      <c r="AR669" s="77"/>
      <c r="AS669" s="77"/>
      <c r="AT669" s="77"/>
      <c r="AU669" s="77"/>
      <c r="AV669" s="77"/>
    </row>
    <row r="670" spans="1:48" ht="17.850000000000001" customHeight="1">
      <c r="A670" s="81"/>
      <c r="B670" s="76"/>
      <c r="C670" s="76"/>
      <c r="D670" s="76"/>
      <c r="E670" s="76"/>
      <c r="F670" s="76"/>
      <c r="G670" s="76"/>
      <c r="H670" s="76"/>
      <c r="I670" s="76"/>
      <c r="J670" s="76"/>
      <c r="K670" s="76"/>
      <c r="L670" s="80"/>
      <c r="M670" s="79"/>
      <c r="N670" s="79"/>
      <c r="O670" s="79"/>
      <c r="P670" s="79"/>
      <c r="Q670" s="79"/>
      <c r="R670" s="79"/>
      <c r="S670" s="79"/>
      <c r="T670" s="76"/>
      <c r="U670" s="77"/>
      <c r="V670" s="77"/>
      <c r="W670" s="77"/>
      <c r="X670" s="77"/>
      <c r="Y670" s="77"/>
      <c r="Z670" s="77"/>
      <c r="AA670" s="77"/>
      <c r="AB670" s="77"/>
      <c r="AC670" s="77"/>
      <c r="AD670" s="77"/>
      <c r="AE670" s="77"/>
      <c r="AF670" s="77"/>
      <c r="AG670" s="77"/>
      <c r="AH670" s="77"/>
      <c r="AI670" s="77"/>
      <c r="AJ670" s="77"/>
      <c r="AK670" s="77"/>
      <c r="AL670" s="77"/>
      <c r="AM670" s="77"/>
      <c r="AN670" s="77"/>
      <c r="AO670" s="77"/>
      <c r="AP670" s="77"/>
      <c r="AQ670" s="77"/>
      <c r="AR670" s="77"/>
      <c r="AS670" s="77"/>
      <c r="AT670" s="77"/>
      <c r="AU670" s="77"/>
      <c r="AV670" s="77"/>
    </row>
    <row r="671" spans="1:48" ht="17.850000000000001" customHeight="1">
      <c r="A671" s="81"/>
      <c r="B671" s="76"/>
      <c r="C671" s="76"/>
      <c r="D671" s="76"/>
      <c r="E671" s="76"/>
      <c r="F671" s="76"/>
      <c r="G671" s="76"/>
      <c r="H671" s="76"/>
      <c r="I671" s="76"/>
      <c r="J671" s="76"/>
      <c r="K671" s="76"/>
      <c r="L671" s="80"/>
      <c r="M671" s="79"/>
      <c r="N671" s="79"/>
      <c r="O671" s="79"/>
      <c r="P671" s="79"/>
      <c r="Q671" s="79"/>
      <c r="R671" s="79"/>
      <c r="S671" s="79"/>
      <c r="T671" s="76"/>
      <c r="U671" s="77"/>
      <c r="V671" s="77"/>
      <c r="W671" s="77"/>
      <c r="X671" s="77"/>
      <c r="Y671" s="77"/>
      <c r="Z671" s="77"/>
      <c r="AA671" s="77"/>
      <c r="AB671" s="77"/>
      <c r="AC671" s="77"/>
      <c r="AD671" s="77"/>
      <c r="AE671" s="77"/>
      <c r="AF671" s="77"/>
      <c r="AG671" s="77"/>
      <c r="AH671" s="77"/>
      <c r="AI671" s="77"/>
      <c r="AJ671" s="77"/>
      <c r="AK671" s="77"/>
      <c r="AL671" s="77"/>
      <c r="AM671" s="77"/>
      <c r="AN671" s="77"/>
      <c r="AO671" s="77"/>
      <c r="AP671" s="77"/>
      <c r="AQ671" s="77"/>
      <c r="AR671" s="77"/>
      <c r="AS671" s="77"/>
      <c r="AT671" s="77"/>
      <c r="AU671" s="77"/>
      <c r="AV671" s="77"/>
    </row>
    <row r="672" spans="1:48" ht="17.850000000000001" customHeight="1">
      <c r="A672" s="81"/>
      <c r="B672" s="76"/>
      <c r="C672" s="76"/>
      <c r="D672" s="76"/>
      <c r="E672" s="76"/>
      <c r="F672" s="76"/>
      <c r="G672" s="76"/>
      <c r="H672" s="76"/>
      <c r="I672" s="76"/>
      <c r="J672" s="76"/>
      <c r="K672" s="76"/>
      <c r="L672" s="80"/>
      <c r="M672" s="79"/>
      <c r="N672" s="79"/>
      <c r="O672" s="79"/>
      <c r="P672" s="79"/>
      <c r="Q672" s="79"/>
      <c r="R672" s="79"/>
      <c r="S672" s="79"/>
      <c r="T672" s="76"/>
      <c r="U672" s="77"/>
      <c r="V672" s="77"/>
      <c r="W672" s="77"/>
      <c r="X672" s="77"/>
      <c r="Y672" s="77"/>
      <c r="Z672" s="77"/>
      <c r="AA672" s="77"/>
      <c r="AB672" s="77"/>
      <c r="AC672" s="77"/>
      <c r="AD672" s="77"/>
      <c r="AE672" s="77"/>
      <c r="AF672" s="77"/>
      <c r="AG672" s="77"/>
      <c r="AH672" s="77"/>
      <c r="AI672" s="77"/>
      <c r="AJ672" s="77"/>
      <c r="AK672" s="77"/>
      <c r="AL672" s="77"/>
      <c r="AM672" s="77"/>
      <c r="AN672" s="77"/>
      <c r="AO672" s="77"/>
      <c r="AP672" s="77"/>
      <c r="AQ672" s="77"/>
      <c r="AR672" s="77"/>
      <c r="AS672" s="77"/>
      <c r="AT672" s="77"/>
      <c r="AU672" s="77"/>
      <c r="AV672" s="77"/>
    </row>
    <row r="673" spans="1:48" ht="17.850000000000001" customHeight="1">
      <c r="A673" s="81"/>
      <c r="B673" s="76"/>
      <c r="C673" s="76"/>
      <c r="D673" s="76"/>
      <c r="E673" s="76"/>
      <c r="F673" s="76"/>
      <c r="G673" s="76"/>
      <c r="H673" s="76"/>
      <c r="I673" s="76"/>
      <c r="J673" s="76"/>
      <c r="K673" s="76"/>
      <c r="L673" s="80"/>
      <c r="M673" s="79"/>
      <c r="N673" s="79"/>
      <c r="O673" s="79"/>
      <c r="P673" s="79"/>
      <c r="Q673" s="79"/>
      <c r="R673" s="79"/>
      <c r="S673" s="79"/>
      <c r="T673" s="76"/>
      <c r="U673" s="77"/>
      <c r="V673" s="77"/>
      <c r="W673" s="77"/>
      <c r="X673" s="77"/>
      <c r="Y673" s="77"/>
      <c r="Z673" s="77"/>
      <c r="AA673" s="77"/>
      <c r="AB673" s="77"/>
      <c r="AC673" s="77"/>
      <c r="AD673" s="77"/>
      <c r="AE673" s="77"/>
      <c r="AF673" s="77"/>
      <c r="AG673" s="77"/>
      <c r="AH673" s="77"/>
      <c r="AI673" s="77"/>
      <c r="AJ673" s="77"/>
      <c r="AK673" s="77"/>
      <c r="AL673" s="77"/>
      <c r="AM673" s="77"/>
      <c r="AN673" s="77"/>
      <c r="AO673" s="77"/>
      <c r="AP673" s="77"/>
      <c r="AQ673" s="77"/>
      <c r="AR673" s="77"/>
      <c r="AS673" s="77"/>
      <c r="AT673" s="77"/>
      <c r="AU673" s="77"/>
      <c r="AV673" s="77"/>
    </row>
    <row r="674" spans="1:48" ht="17.850000000000001" customHeight="1">
      <c r="A674" s="81"/>
      <c r="B674" s="76"/>
      <c r="C674" s="76"/>
      <c r="D674" s="76"/>
      <c r="E674" s="76"/>
      <c r="F674" s="76"/>
      <c r="G674" s="76"/>
      <c r="H674" s="76"/>
      <c r="I674" s="76"/>
      <c r="J674" s="76"/>
      <c r="K674" s="76"/>
      <c r="L674" s="80"/>
      <c r="M674" s="79"/>
      <c r="N674" s="79"/>
      <c r="O674" s="79"/>
      <c r="P674" s="79"/>
      <c r="Q674" s="79"/>
      <c r="R674" s="79"/>
      <c r="S674" s="79"/>
      <c r="T674" s="76"/>
      <c r="U674" s="77"/>
      <c r="V674" s="77"/>
      <c r="W674" s="77"/>
      <c r="X674" s="77"/>
      <c r="Y674" s="77"/>
      <c r="Z674" s="77"/>
      <c r="AA674" s="77"/>
      <c r="AB674" s="77"/>
      <c r="AC674" s="77"/>
      <c r="AD674" s="77"/>
      <c r="AE674" s="77"/>
      <c r="AF674" s="77"/>
      <c r="AG674" s="77"/>
      <c r="AH674" s="77"/>
      <c r="AI674" s="77"/>
      <c r="AJ674" s="77"/>
      <c r="AK674" s="77"/>
      <c r="AL674" s="77"/>
      <c r="AM674" s="77"/>
      <c r="AN674" s="77"/>
      <c r="AO674" s="77"/>
      <c r="AP674" s="77"/>
      <c r="AQ674" s="77"/>
      <c r="AR674" s="77"/>
      <c r="AS674" s="77"/>
      <c r="AT674" s="77"/>
      <c r="AU674" s="77"/>
      <c r="AV674" s="77"/>
    </row>
    <row r="675" spans="1:48" ht="17.850000000000001" customHeight="1">
      <c r="A675" s="81"/>
      <c r="B675" s="76"/>
      <c r="C675" s="76"/>
      <c r="D675" s="76"/>
      <c r="E675" s="76"/>
      <c r="F675" s="76"/>
      <c r="G675" s="76"/>
      <c r="H675" s="76"/>
      <c r="I675" s="76"/>
      <c r="J675" s="76"/>
      <c r="K675" s="76"/>
      <c r="L675" s="80"/>
      <c r="M675" s="79"/>
      <c r="N675" s="79"/>
      <c r="O675" s="79"/>
      <c r="P675" s="79"/>
      <c r="Q675" s="79"/>
      <c r="R675" s="79"/>
      <c r="S675" s="79"/>
      <c r="T675" s="76"/>
      <c r="U675" s="77"/>
      <c r="V675" s="77"/>
      <c r="W675" s="77"/>
      <c r="X675" s="77"/>
      <c r="Y675" s="77"/>
      <c r="Z675" s="77"/>
      <c r="AA675" s="77"/>
      <c r="AB675" s="77"/>
      <c r="AC675" s="77"/>
      <c r="AD675" s="77"/>
      <c r="AE675" s="77"/>
      <c r="AF675" s="77"/>
      <c r="AG675" s="77"/>
      <c r="AH675" s="77"/>
      <c r="AI675" s="77"/>
      <c r="AJ675" s="77"/>
      <c r="AK675" s="77"/>
      <c r="AL675" s="77"/>
      <c r="AM675" s="77"/>
      <c r="AN675" s="77"/>
      <c r="AO675" s="77"/>
      <c r="AP675" s="77"/>
      <c r="AQ675" s="77"/>
      <c r="AR675" s="77"/>
      <c r="AS675" s="77"/>
      <c r="AT675" s="77"/>
      <c r="AU675" s="77"/>
      <c r="AV675" s="77"/>
    </row>
    <row r="676" spans="1:48" ht="17.850000000000001" customHeight="1">
      <c r="A676" s="81"/>
      <c r="B676" s="76"/>
      <c r="C676" s="76"/>
      <c r="D676" s="76"/>
      <c r="E676" s="76"/>
      <c r="F676" s="76"/>
      <c r="G676" s="76"/>
      <c r="H676" s="76"/>
      <c r="I676" s="76"/>
      <c r="J676" s="76"/>
      <c r="K676" s="76"/>
      <c r="L676" s="80"/>
      <c r="M676" s="79"/>
      <c r="N676" s="79"/>
      <c r="O676" s="79"/>
      <c r="P676" s="79"/>
      <c r="Q676" s="79"/>
      <c r="R676" s="79"/>
      <c r="S676" s="79"/>
      <c r="T676" s="76"/>
      <c r="U676" s="77"/>
      <c r="V676" s="77"/>
      <c r="W676" s="77"/>
      <c r="X676" s="77"/>
      <c r="Y676" s="77"/>
      <c r="Z676" s="77"/>
      <c r="AA676" s="77"/>
      <c r="AB676" s="77"/>
      <c r="AC676" s="77"/>
      <c r="AD676" s="77"/>
      <c r="AE676" s="77"/>
      <c r="AF676" s="77"/>
      <c r="AG676" s="77"/>
      <c r="AH676" s="77"/>
      <c r="AI676" s="77"/>
      <c r="AJ676" s="77"/>
      <c r="AK676" s="77"/>
      <c r="AL676" s="77"/>
      <c r="AM676" s="77"/>
      <c r="AN676" s="77"/>
      <c r="AO676" s="77"/>
      <c r="AP676" s="77"/>
      <c r="AQ676" s="77"/>
      <c r="AR676" s="77"/>
      <c r="AS676" s="77"/>
      <c r="AT676" s="77"/>
      <c r="AU676" s="77"/>
      <c r="AV676" s="77"/>
    </row>
    <row r="677" spans="1:48" ht="17.850000000000001" customHeight="1">
      <c r="A677" s="81"/>
      <c r="B677" s="76"/>
      <c r="C677" s="76"/>
      <c r="D677" s="76"/>
      <c r="E677" s="76"/>
      <c r="F677" s="76"/>
      <c r="G677" s="76"/>
      <c r="H677" s="76"/>
      <c r="I677" s="76"/>
      <c r="J677" s="76"/>
      <c r="K677" s="76"/>
      <c r="L677" s="80"/>
      <c r="M677" s="79"/>
      <c r="N677" s="79"/>
      <c r="O677" s="79"/>
      <c r="P677" s="79"/>
      <c r="Q677" s="79"/>
      <c r="R677" s="79"/>
      <c r="S677" s="79"/>
      <c r="T677" s="76"/>
      <c r="U677" s="77"/>
      <c r="V677" s="77"/>
      <c r="W677" s="77"/>
      <c r="X677" s="77"/>
      <c r="Y677" s="77"/>
      <c r="Z677" s="77"/>
      <c r="AA677" s="77"/>
      <c r="AB677" s="77"/>
      <c r="AC677" s="77"/>
      <c r="AD677" s="77"/>
      <c r="AE677" s="77"/>
      <c r="AF677" s="77"/>
      <c r="AG677" s="77"/>
      <c r="AH677" s="77"/>
      <c r="AI677" s="77"/>
      <c r="AJ677" s="77"/>
      <c r="AK677" s="77"/>
      <c r="AL677" s="77"/>
      <c r="AM677" s="77"/>
      <c r="AN677" s="77"/>
      <c r="AO677" s="77"/>
      <c r="AP677" s="77"/>
      <c r="AQ677" s="77"/>
      <c r="AR677" s="77"/>
      <c r="AS677" s="77"/>
      <c r="AT677" s="77"/>
      <c r="AU677" s="77"/>
      <c r="AV677" s="77"/>
    </row>
    <row r="678" spans="1:48" ht="17.850000000000001" customHeight="1">
      <c r="A678" s="81"/>
      <c r="B678" s="76"/>
      <c r="C678" s="76"/>
      <c r="D678" s="76"/>
      <c r="E678" s="76"/>
      <c r="F678" s="76"/>
      <c r="G678" s="76"/>
      <c r="H678" s="76"/>
      <c r="I678" s="76"/>
      <c r="J678" s="76"/>
      <c r="K678" s="76"/>
      <c r="L678" s="80"/>
      <c r="M678" s="79"/>
      <c r="N678" s="79"/>
      <c r="O678" s="79"/>
      <c r="P678" s="79"/>
      <c r="Q678" s="79"/>
      <c r="R678" s="79"/>
      <c r="S678" s="79"/>
      <c r="T678" s="76"/>
      <c r="U678" s="77"/>
      <c r="V678" s="77"/>
      <c r="W678" s="77"/>
      <c r="X678" s="77"/>
      <c r="Y678" s="77"/>
      <c r="Z678" s="77"/>
      <c r="AA678" s="77"/>
      <c r="AB678" s="77"/>
      <c r="AC678" s="77"/>
      <c r="AD678" s="77"/>
      <c r="AE678" s="77"/>
      <c r="AF678" s="77"/>
      <c r="AG678" s="77"/>
      <c r="AH678" s="77"/>
      <c r="AI678" s="77"/>
      <c r="AJ678" s="77"/>
      <c r="AK678" s="77"/>
      <c r="AL678" s="77"/>
      <c r="AM678" s="77"/>
      <c r="AN678" s="77"/>
      <c r="AO678" s="77"/>
      <c r="AP678" s="77"/>
      <c r="AQ678" s="77"/>
      <c r="AR678" s="77"/>
      <c r="AS678" s="77"/>
      <c r="AT678" s="77"/>
      <c r="AU678" s="77"/>
      <c r="AV678" s="77"/>
    </row>
    <row r="679" spans="1:48" ht="17.850000000000001" customHeight="1">
      <c r="A679" s="81"/>
      <c r="B679" s="76"/>
      <c r="C679" s="76"/>
      <c r="D679" s="76"/>
      <c r="E679" s="76"/>
      <c r="F679" s="76"/>
      <c r="G679" s="76"/>
      <c r="H679" s="76"/>
      <c r="I679" s="76"/>
      <c r="J679" s="76"/>
      <c r="K679" s="76"/>
      <c r="L679" s="80"/>
      <c r="M679" s="79"/>
      <c r="N679" s="79"/>
      <c r="O679" s="79"/>
      <c r="P679" s="79"/>
      <c r="Q679" s="79"/>
      <c r="R679" s="79"/>
      <c r="S679" s="79"/>
      <c r="T679" s="76"/>
      <c r="U679" s="77"/>
      <c r="V679" s="77"/>
      <c r="W679" s="77"/>
      <c r="X679" s="77"/>
      <c r="Y679" s="77"/>
      <c r="Z679" s="77"/>
      <c r="AA679" s="77"/>
      <c r="AB679" s="77"/>
      <c r="AC679" s="77"/>
      <c r="AD679" s="77"/>
      <c r="AE679" s="77"/>
      <c r="AF679" s="77"/>
      <c r="AG679" s="77"/>
      <c r="AH679" s="77"/>
      <c r="AI679" s="77"/>
      <c r="AJ679" s="77"/>
      <c r="AK679" s="77"/>
      <c r="AL679" s="77"/>
      <c r="AM679" s="77"/>
      <c r="AN679" s="77"/>
      <c r="AO679" s="77"/>
      <c r="AP679" s="77"/>
      <c r="AQ679" s="77"/>
      <c r="AR679" s="77"/>
      <c r="AS679" s="77"/>
      <c r="AT679" s="77"/>
      <c r="AU679" s="77"/>
      <c r="AV679" s="77"/>
    </row>
    <row r="680" spans="1:48" ht="17.850000000000001" customHeight="1">
      <c r="A680" s="81"/>
      <c r="B680" s="76"/>
      <c r="C680" s="76"/>
      <c r="D680" s="76"/>
      <c r="E680" s="76"/>
      <c r="F680" s="76"/>
      <c r="G680" s="76"/>
      <c r="H680" s="76"/>
      <c r="I680" s="76"/>
      <c r="J680" s="76"/>
      <c r="K680" s="76"/>
      <c r="L680" s="80"/>
      <c r="M680" s="79"/>
      <c r="N680" s="79"/>
      <c r="O680" s="79"/>
      <c r="P680" s="79"/>
      <c r="Q680" s="79"/>
      <c r="R680" s="79"/>
      <c r="S680" s="79"/>
      <c r="T680" s="76"/>
      <c r="U680" s="77"/>
      <c r="V680" s="77"/>
      <c r="W680" s="77"/>
      <c r="X680" s="77"/>
      <c r="Y680" s="77"/>
      <c r="Z680" s="77"/>
      <c r="AA680" s="77"/>
      <c r="AB680" s="77"/>
      <c r="AC680" s="77"/>
      <c r="AD680" s="77"/>
      <c r="AE680" s="77"/>
      <c r="AF680" s="77"/>
      <c r="AG680" s="77"/>
      <c r="AH680" s="77"/>
      <c r="AI680" s="77"/>
      <c r="AJ680" s="77"/>
      <c r="AK680" s="77"/>
      <c r="AL680" s="77"/>
      <c r="AM680" s="77"/>
      <c r="AN680" s="77"/>
      <c r="AO680" s="77"/>
      <c r="AP680" s="77"/>
      <c r="AQ680" s="77"/>
      <c r="AR680" s="77"/>
      <c r="AS680" s="77"/>
      <c r="AT680" s="77"/>
      <c r="AU680" s="77"/>
      <c r="AV680" s="77"/>
    </row>
    <row r="681" spans="1:48" ht="17.850000000000001" customHeight="1">
      <c r="A681" s="81"/>
      <c r="B681" s="76"/>
      <c r="C681" s="76"/>
      <c r="D681" s="76"/>
      <c r="E681" s="76"/>
      <c r="F681" s="76"/>
      <c r="G681" s="76"/>
      <c r="H681" s="76"/>
      <c r="I681" s="76"/>
      <c r="J681" s="76"/>
      <c r="K681" s="76"/>
      <c r="L681" s="80"/>
      <c r="M681" s="79"/>
      <c r="N681" s="79"/>
      <c r="O681" s="79"/>
      <c r="P681" s="79"/>
      <c r="Q681" s="79"/>
      <c r="R681" s="79"/>
      <c r="S681" s="79"/>
      <c r="T681" s="76"/>
      <c r="U681" s="77"/>
      <c r="V681" s="77"/>
      <c r="W681" s="77"/>
      <c r="X681" s="77"/>
      <c r="Y681" s="77"/>
      <c r="Z681" s="77"/>
      <c r="AA681" s="77"/>
      <c r="AB681" s="77"/>
      <c r="AC681" s="77"/>
      <c r="AD681" s="77"/>
      <c r="AE681" s="77"/>
      <c r="AF681" s="77"/>
      <c r="AG681" s="77"/>
      <c r="AH681" s="77"/>
      <c r="AI681" s="77"/>
      <c r="AJ681" s="77"/>
      <c r="AK681" s="77"/>
      <c r="AL681" s="77"/>
      <c r="AM681" s="77"/>
      <c r="AN681" s="77"/>
      <c r="AO681" s="77"/>
      <c r="AP681" s="77"/>
      <c r="AQ681" s="77"/>
      <c r="AR681" s="77"/>
      <c r="AS681" s="77"/>
      <c r="AT681" s="77"/>
      <c r="AU681" s="77"/>
      <c r="AV681" s="77"/>
    </row>
    <row r="682" spans="1:48" ht="17.850000000000001" customHeight="1">
      <c r="A682" s="81"/>
      <c r="B682" s="76"/>
      <c r="C682" s="76"/>
      <c r="D682" s="76"/>
      <c r="E682" s="76"/>
      <c r="F682" s="76"/>
      <c r="G682" s="76"/>
      <c r="H682" s="76"/>
      <c r="I682" s="76"/>
      <c r="J682" s="76"/>
      <c r="K682" s="76"/>
      <c r="L682" s="80"/>
      <c r="M682" s="79"/>
      <c r="N682" s="79"/>
      <c r="O682" s="79"/>
      <c r="P682" s="79"/>
      <c r="Q682" s="79"/>
      <c r="R682" s="79"/>
      <c r="S682" s="79"/>
      <c r="T682" s="76"/>
      <c r="U682" s="77"/>
      <c r="V682" s="77"/>
      <c r="W682" s="77"/>
      <c r="X682" s="77"/>
      <c r="Y682" s="77"/>
      <c r="Z682" s="77"/>
      <c r="AA682" s="77"/>
      <c r="AB682" s="77"/>
      <c r="AC682" s="77"/>
      <c r="AD682" s="77"/>
      <c r="AE682" s="77"/>
      <c r="AF682" s="77"/>
      <c r="AG682" s="77"/>
      <c r="AH682" s="77"/>
      <c r="AI682" s="77"/>
      <c r="AJ682" s="77"/>
      <c r="AK682" s="77"/>
      <c r="AL682" s="77"/>
      <c r="AM682" s="77"/>
      <c r="AN682" s="77"/>
      <c r="AO682" s="77"/>
      <c r="AP682" s="77"/>
      <c r="AQ682" s="77"/>
      <c r="AR682" s="77"/>
      <c r="AS682" s="77"/>
      <c r="AT682" s="77"/>
      <c r="AU682" s="77"/>
      <c r="AV682" s="77"/>
    </row>
    <row r="683" spans="1:48" ht="17.850000000000001" customHeight="1">
      <c r="A683" s="81"/>
      <c r="B683" s="76"/>
      <c r="C683" s="76"/>
      <c r="D683" s="76"/>
      <c r="E683" s="76"/>
      <c r="F683" s="76"/>
      <c r="G683" s="76"/>
      <c r="H683" s="76"/>
      <c r="I683" s="76"/>
      <c r="J683" s="76"/>
      <c r="K683" s="76"/>
      <c r="L683" s="80"/>
      <c r="M683" s="79"/>
      <c r="N683" s="79"/>
      <c r="O683" s="79"/>
      <c r="P683" s="79"/>
      <c r="Q683" s="79"/>
      <c r="R683" s="79"/>
      <c r="S683" s="79"/>
      <c r="T683" s="76"/>
      <c r="U683" s="77"/>
      <c r="V683" s="77"/>
      <c r="W683" s="77"/>
      <c r="X683" s="77"/>
      <c r="Y683" s="77"/>
      <c r="Z683" s="77"/>
      <c r="AA683" s="77"/>
      <c r="AB683" s="77"/>
      <c r="AC683" s="77"/>
      <c r="AD683" s="77"/>
      <c r="AE683" s="77"/>
      <c r="AF683" s="77"/>
      <c r="AG683" s="77"/>
      <c r="AH683" s="77"/>
      <c r="AI683" s="77"/>
      <c r="AJ683" s="77"/>
      <c r="AK683" s="77"/>
      <c r="AL683" s="77"/>
      <c r="AM683" s="77"/>
      <c r="AN683" s="77"/>
      <c r="AO683" s="77"/>
      <c r="AP683" s="77"/>
      <c r="AQ683" s="77"/>
      <c r="AR683" s="77"/>
      <c r="AS683" s="77"/>
      <c r="AT683" s="77"/>
      <c r="AU683" s="77"/>
      <c r="AV683" s="77"/>
    </row>
    <row r="684" spans="1:48" ht="17.850000000000001" customHeight="1">
      <c r="A684" s="81"/>
      <c r="B684" s="76"/>
      <c r="C684" s="76"/>
      <c r="D684" s="76"/>
      <c r="E684" s="76"/>
      <c r="F684" s="76"/>
      <c r="G684" s="76"/>
      <c r="H684" s="76"/>
      <c r="I684" s="76"/>
      <c r="J684" s="76"/>
      <c r="K684" s="76"/>
      <c r="L684" s="80"/>
      <c r="M684" s="79"/>
      <c r="N684" s="79"/>
      <c r="O684" s="79"/>
      <c r="P684" s="79"/>
      <c r="Q684" s="79"/>
      <c r="R684" s="79"/>
      <c r="S684" s="79"/>
      <c r="T684" s="76"/>
      <c r="U684" s="77"/>
      <c r="V684" s="77"/>
      <c r="W684" s="77"/>
      <c r="X684" s="77"/>
      <c r="Y684" s="77"/>
      <c r="Z684" s="77"/>
      <c r="AA684" s="77"/>
      <c r="AB684" s="77"/>
      <c r="AC684" s="77"/>
      <c r="AD684" s="77"/>
      <c r="AE684" s="77"/>
      <c r="AF684" s="77"/>
      <c r="AG684" s="77"/>
      <c r="AH684" s="77"/>
      <c r="AI684" s="77"/>
      <c r="AJ684" s="77"/>
      <c r="AK684" s="77"/>
      <c r="AL684" s="77"/>
      <c r="AM684" s="77"/>
      <c r="AN684" s="77"/>
      <c r="AO684" s="77"/>
      <c r="AP684" s="77"/>
      <c r="AQ684" s="77"/>
      <c r="AR684" s="77"/>
      <c r="AS684" s="77"/>
      <c r="AT684" s="77"/>
      <c r="AU684" s="77"/>
      <c r="AV684" s="77"/>
    </row>
    <row r="685" spans="1:48" ht="17.850000000000001" customHeight="1">
      <c r="A685" s="81"/>
      <c r="B685" s="76"/>
      <c r="C685" s="76"/>
      <c r="D685" s="76"/>
      <c r="E685" s="76"/>
      <c r="F685" s="76"/>
      <c r="G685" s="76"/>
      <c r="H685" s="76"/>
      <c r="I685" s="76"/>
      <c r="J685" s="76"/>
      <c r="K685" s="76"/>
      <c r="L685" s="80"/>
      <c r="M685" s="79"/>
      <c r="N685" s="79"/>
      <c r="O685" s="79"/>
      <c r="P685" s="79"/>
      <c r="Q685" s="79"/>
      <c r="R685" s="79"/>
      <c r="S685" s="79"/>
      <c r="T685" s="76"/>
      <c r="U685" s="77"/>
      <c r="V685" s="77"/>
      <c r="W685" s="77"/>
      <c r="X685" s="77"/>
      <c r="Y685" s="77"/>
      <c r="Z685" s="77"/>
      <c r="AA685" s="77"/>
      <c r="AB685" s="77"/>
      <c r="AC685" s="77"/>
      <c r="AD685" s="77"/>
      <c r="AE685" s="77"/>
      <c r="AF685" s="77"/>
      <c r="AG685" s="77"/>
      <c r="AH685" s="77"/>
      <c r="AI685" s="77"/>
      <c r="AJ685" s="77"/>
      <c r="AK685" s="77"/>
      <c r="AL685" s="77"/>
      <c r="AM685" s="77"/>
      <c r="AN685" s="77"/>
      <c r="AO685" s="77"/>
      <c r="AP685" s="77"/>
      <c r="AQ685" s="77"/>
      <c r="AR685" s="77"/>
      <c r="AS685" s="77"/>
      <c r="AT685" s="77"/>
      <c r="AU685" s="77"/>
      <c r="AV685" s="77"/>
    </row>
    <row r="686" spans="1:48" ht="17.850000000000001" customHeight="1">
      <c r="A686" s="81"/>
      <c r="B686" s="76"/>
      <c r="C686" s="76"/>
      <c r="D686" s="76"/>
      <c r="E686" s="76"/>
      <c r="F686" s="76"/>
      <c r="G686" s="76"/>
      <c r="H686" s="76"/>
      <c r="I686" s="76"/>
      <c r="J686" s="76"/>
      <c r="K686" s="76"/>
      <c r="L686" s="80"/>
      <c r="M686" s="79"/>
      <c r="N686" s="79"/>
      <c r="O686" s="79"/>
      <c r="P686" s="79"/>
      <c r="Q686" s="79"/>
      <c r="R686" s="79"/>
      <c r="S686" s="79"/>
      <c r="T686" s="76"/>
      <c r="U686" s="77"/>
      <c r="V686" s="77"/>
      <c r="W686" s="77"/>
      <c r="X686" s="77"/>
      <c r="Y686" s="77"/>
      <c r="Z686" s="77"/>
      <c r="AA686" s="77"/>
      <c r="AB686" s="77"/>
      <c r="AC686" s="77"/>
      <c r="AD686" s="77"/>
      <c r="AE686" s="77"/>
      <c r="AF686" s="77"/>
      <c r="AG686" s="77"/>
      <c r="AH686" s="77"/>
      <c r="AI686" s="77"/>
      <c r="AJ686" s="77"/>
      <c r="AK686" s="77"/>
      <c r="AL686" s="77"/>
      <c r="AM686" s="77"/>
      <c r="AN686" s="77"/>
      <c r="AO686" s="77"/>
      <c r="AP686" s="77"/>
      <c r="AQ686" s="77"/>
      <c r="AR686" s="77"/>
      <c r="AS686" s="77"/>
      <c r="AT686" s="77"/>
      <c r="AU686" s="77"/>
      <c r="AV686" s="77"/>
    </row>
    <row r="687" spans="1:48" ht="17.850000000000001" customHeight="1">
      <c r="A687" s="81"/>
      <c r="B687" s="76"/>
      <c r="C687" s="76"/>
      <c r="D687" s="76"/>
      <c r="E687" s="76"/>
      <c r="F687" s="76"/>
      <c r="G687" s="76"/>
      <c r="H687" s="76"/>
      <c r="I687" s="76"/>
      <c r="J687" s="76"/>
      <c r="K687" s="76"/>
      <c r="L687" s="80"/>
      <c r="M687" s="79"/>
      <c r="N687" s="79"/>
      <c r="O687" s="79"/>
      <c r="P687" s="79"/>
      <c r="Q687" s="79"/>
      <c r="R687" s="79"/>
      <c r="S687" s="79"/>
      <c r="T687" s="76"/>
      <c r="U687" s="77"/>
      <c r="V687" s="77"/>
      <c r="W687" s="77"/>
      <c r="X687" s="77"/>
      <c r="Y687" s="77"/>
      <c r="Z687" s="77"/>
      <c r="AA687" s="77"/>
      <c r="AB687" s="77"/>
      <c r="AC687" s="77"/>
      <c r="AD687" s="77"/>
      <c r="AE687" s="77"/>
      <c r="AF687" s="77"/>
      <c r="AG687" s="77"/>
      <c r="AH687" s="77"/>
      <c r="AI687" s="77"/>
      <c r="AJ687" s="77"/>
      <c r="AK687" s="77"/>
      <c r="AL687" s="77"/>
      <c r="AM687" s="77"/>
      <c r="AN687" s="77"/>
      <c r="AO687" s="77"/>
      <c r="AP687" s="77"/>
      <c r="AQ687" s="77"/>
      <c r="AR687" s="77"/>
      <c r="AS687" s="77"/>
      <c r="AT687" s="77"/>
      <c r="AU687" s="77"/>
      <c r="AV687" s="77"/>
    </row>
    <row r="688" spans="1:48" ht="17.850000000000001" customHeight="1">
      <c r="A688" s="81"/>
      <c r="B688" s="76"/>
      <c r="C688" s="76"/>
      <c r="D688" s="76"/>
      <c r="E688" s="76"/>
      <c r="F688" s="76"/>
      <c r="G688" s="76"/>
      <c r="H688" s="76"/>
      <c r="I688" s="76"/>
      <c r="J688" s="76"/>
      <c r="K688" s="76"/>
      <c r="L688" s="80"/>
      <c r="M688" s="79"/>
      <c r="N688" s="79"/>
      <c r="O688" s="79"/>
      <c r="P688" s="79"/>
      <c r="Q688" s="79"/>
      <c r="R688" s="79"/>
      <c r="S688" s="79"/>
      <c r="T688" s="76"/>
      <c r="U688" s="77"/>
      <c r="V688" s="77"/>
      <c r="W688" s="77"/>
      <c r="X688" s="77"/>
      <c r="Y688" s="77"/>
      <c r="Z688" s="77"/>
      <c r="AA688" s="77"/>
      <c r="AB688" s="77"/>
      <c r="AC688" s="77"/>
      <c r="AD688" s="77"/>
      <c r="AE688" s="77"/>
      <c r="AF688" s="77"/>
      <c r="AG688" s="77"/>
      <c r="AH688" s="77"/>
      <c r="AI688" s="77"/>
      <c r="AJ688" s="77"/>
      <c r="AK688" s="77"/>
      <c r="AL688" s="77"/>
      <c r="AM688" s="77"/>
      <c r="AN688" s="77"/>
      <c r="AO688" s="77"/>
      <c r="AP688" s="77"/>
      <c r="AQ688" s="77"/>
      <c r="AR688" s="77"/>
      <c r="AS688" s="77"/>
      <c r="AT688" s="77"/>
      <c r="AU688" s="77"/>
      <c r="AV688" s="77"/>
    </row>
    <row r="689" spans="1:48" ht="17.850000000000001" customHeight="1">
      <c r="A689" s="81"/>
      <c r="B689" s="76"/>
      <c r="C689" s="76"/>
      <c r="D689" s="76"/>
      <c r="E689" s="76"/>
      <c r="F689" s="76"/>
      <c r="G689" s="76"/>
      <c r="H689" s="76"/>
      <c r="I689" s="76"/>
      <c r="J689" s="76"/>
      <c r="K689" s="76"/>
      <c r="L689" s="80"/>
      <c r="M689" s="79"/>
      <c r="N689" s="79"/>
      <c r="O689" s="79"/>
      <c r="P689" s="79"/>
      <c r="Q689" s="79"/>
      <c r="R689" s="79"/>
      <c r="S689" s="79"/>
      <c r="T689" s="76"/>
      <c r="U689" s="77"/>
      <c r="V689" s="77"/>
      <c r="W689" s="77"/>
      <c r="X689" s="77"/>
      <c r="Y689" s="77"/>
      <c r="Z689" s="77"/>
      <c r="AA689" s="77"/>
      <c r="AB689" s="77"/>
      <c r="AC689" s="77"/>
      <c r="AD689" s="77"/>
      <c r="AE689" s="77"/>
      <c r="AF689" s="77"/>
      <c r="AG689" s="77"/>
      <c r="AH689" s="77"/>
      <c r="AI689" s="77"/>
      <c r="AJ689" s="77"/>
      <c r="AK689" s="77"/>
      <c r="AL689" s="77"/>
      <c r="AM689" s="77"/>
      <c r="AN689" s="77"/>
      <c r="AO689" s="77"/>
      <c r="AP689" s="77"/>
      <c r="AQ689" s="77"/>
      <c r="AR689" s="77"/>
      <c r="AS689" s="77"/>
      <c r="AT689" s="77"/>
      <c r="AU689" s="77"/>
      <c r="AV689" s="77"/>
    </row>
    <row r="690" spans="1:48">
      <c r="A690" s="76"/>
      <c r="B690" s="76"/>
      <c r="C690" s="76"/>
      <c r="D690" s="76"/>
      <c r="E690" s="76"/>
      <c r="F690" s="76"/>
      <c r="G690" s="76"/>
      <c r="H690" s="76"/>
      <c r="I690" s="76"/>
      <c r="J690" s="76"/>
      <c r="K690" s="76"/>
      <c r="L690" s="80"/>
      <c r="M690" s="79"/>
      <c r="N690" s="79"/>
      <c r="O690" s="79"/>
      <c r="P690" s="79"/>
      <c r="Q690" s="79"/>
      <c r="R690" s="79"/>
      <c r="S690" s="79"/>
      <c r="T690" s="76"/>
      <c r="U690" s="77"/>
      <c r="V690" s="77"/>
      <c r="W690" s="77"/>
      <c r="X690" s="77"/>
      <c r="Y690" s="77"/>
      <c r="Z690" s="77"/>
      <c r="AA690" s="77"/>
      <c r="AB690" s="77"/>
      <c r="AC690" s="77"/>
      <c r="AD690" s="77"/>
      <c r="AE690" s="77"/>
      <c r="AF690" s="77"/>
      <c r="AG690" s="77"/>
      <c r="AH690" s="77"/>
      <c r="AI690" s="77"/>
      <c r="AJ690" s="77"/>
      <c r="AK690" s="77"/>
      <c r="AL690" s="77"/>
      <c r="AM690" s="77"/>
      <c r="AN690" s="77"/>
      <c r="AO690" s="77"/>
      <c r="AP690" s="77"/>
      <c r="AQ690" s="77"/>
      <c r="AR690" s="77"/>
      <c r="AS690" s="77"/>
      <c r="AT690" s="77"/>
      <c r="AU690" s="77"/>
      <c r="AV690" s="77"/>
    </row>
    <row r="691" spans="1:48">
      <c r="L691" s="78"/>
      <c r="U691" s="77"/>
      <c r="V691" s="77"/>
      <c r="W691" s="77"/>
      <c r="X691" s="77"/>
      <c r="Y691" s="77"/>
      <c r="Z691" s="77"/>
      <c r="AA691" s="77"/>
      <c r="AB691" s="77"/>
      <c r="AC691" s="77"/>
      <c r="AD691" s="77"/>
      <c r="AE691" s="77"/>
      <c r="AF691" s="77"/>
      <c r="AG691" s="77"/>
      <c r="AH691" s="77"/>
      <c r="AI691" s="77"/>
      <c r="AJ691" s="77"/>
      <c r="AK691" s="77"/>
      <c r="AL691" s="77"/>
      <c r="AM691" s="77"/>
      <c r="AN691" s="77"/>
      <c r="AO691" s="77"/>
      <c r="AP691" s="77"/>
      <c r="AQ691" s="77"/>
      <c r="AR691" s="77"/>
      <c r="AS691" s="77"/>
      <c r="AT691" s="77"/>
      <c r="AU691" s="77"/>
      <c r="AV691" s="77"/>
    </row>
    <row r="692" spans="1:48">
      <c r="L692" s="78"/>
      <c r="U692" s="77"/>
      <c r="V692" s="77"/>
      <c r="W692" s="77"/>
      <c r="X692" s="77"/>
      <c r="Y692" s="77"/>
      <c r="Z692" s="77"/>
      <c r="AA692" s="77"/>
      <c r="AB692" s="77"/>
      <c r="AC692" s="77"/>
      <c r="AD692" s="77"/>
      <c r="AE692" s="77"/>
      <c r="AF692" s="77"/>
      <c r="AG692" s="77"/>
      <c r="AH692" s="77"/>
      <c r="AI692" s="77"/>
      <c r="AJ692" s="77"/>
      <c r="AK692" s="77"/>
      <c r="AL692" s="77"/>
      <c r="AM692" s="77"/>
      <c r="AN692" s="77"/>
      <c r="AO692" s="77"/>
      <c r="AP692" s="77"/>
      <c r="AQ692" s="77"/>
      <c r="AR692" s="77"/>
      <c r="AS692" s="77"/>
      <c r="AT692" s="77"/>
      <c r="AU692" s="77"/>
      <c r="AV692" s="77"/>
    </row>
    <row r="693" spans="1:48">
      <c r="L693" s="78"/>
      <c r="U693" s="77"/>
      <c r="V693" s="77"/>
      <c r="W693" s="77"/>
      <c r="X693" s="77"/>
      <c r="Y693" s="77"/>
      <c r="Z693" s="77"/>
      <c r="AA693" s="77"/>
      <c r="AB693" s="77"/>
      <c r="AC693" s="77"/>
      <c r="AD693" s="77"/>
      <c r="AE693" s="77"/>
      <c r="AF693" s="77"/>
      <c r="AG693" s="77"/>
      <c r="AH693" s="77"/>
      <c r="AI693" s="77"/>
      <c r="AJ693" s="77"/>
      <c r="AK693" s="77"/>
      <c r="AL693" s="77"/>
      <c r="AM693" s="77"/>
      <c r="AN693" s="77"/>
      <c r="AO693" s="77"/>
      <c r="AP693" s="77"/>
      <c r="AQ693" s="77"/>
      <c r="AR693" s="77"/>
      <c r="AS693" s="77"/>
      <c r="AT693" s="77"/>
      <c r="AU693" s="77"/>
      <c r="AV693" s="77"/>
    </row>
    <row r="694" spans="1:48">
      <c r="L694" s="78"/>
      <c r="U694" s="77"/>
      <c r="V694" s="77"/>
      <c r="W694" s="77"/>
      <c r="X694" s="77"/>
      <c r="Y694" s="77"/>
      <c r="Z694" s="77"/>
      <c r="AA694" s="77"/>
      <c r="AB694" s="77"/>
      <c r="AC694" s="77"/>
      <c r="AD694" s="77"/>
      <c r="AE694" s="77"/>
      <c r="AF694" s="77"/>
      <c r="AG694" s="77"/>
      <c r="AH694" s="77"/>
      <c r="AI694" s="77"/>
      <c r="AJ694" s="77"/>
      <c r="AK694" s="77"/>
      <c r="AL694" s="77"/>
      <c r="AM694" s="77"/>
      <c r="AN694" s="77"/>
      <c r="AO694" s="77"/>
      <c r="AP694" s="77"/>
      <c r="AQ694" s="77"/>
      <c r="AR694" s="77"/>
      <c r="AS694" s="77"/>
      <c r="AT694" s="77"/>
      <c r="AU694" s="77"/>
      <c r="AV694" s="77"/>
    </row>
    <row r="695" spans="1:48">
      <c r="L695" s="78"/>
      <c r="U695" s="77"/>
      <c r="V695" s="77"/>
      <c r="W695" s="77"/>
      <c r="X695" s="77"/>
      <c r="Y695" s="77"/>
      <c r="Z695" s="77"/>
      <c r="AA695" s="77"/>
      <c r="AB695" s="77"/>
      <c r="AC695" s="77"/>
      <c r="AD695" s="77"/>
      <c r="AE695" s="77"/>
      <c r="AF695" s="77"/>
      <c r="AG695" s="77"/>
      <c r="AH695" s="77"/>
      <c r="AI695" s="77"/>
      <c r="AJ695" s="77"/>
      <c r="AK695" s="77"/>
      <c r="AL695" s="77"/>
      <c r="AM695" s="77"/>
      <c r="AN695" s="77"/>
      <c r="AO695" s="77"/>
      <c r="AP695" s="77"/>
      <c r="AQ695" s="77"/>
      <c r="AR695" s="77"/>
      <c r="AS695" s="77"/>
      <c r="AT695" s="77"/>
      <c r="AU695" s="77"/>
      <c r="AV695" s="77"/>
    </row>
    <row r="696" spans="1:48">
      <c r="L696" s="78"/>
      <c r="U696" s="77"/>
      <c r="V696" s="77"/>
      <c r="W696" s="77"/>
      <c r="X696" s="77"/>
      <c r="Y696" s="77"/>
      <c r="Z696" s="77"/>
      <c r="AA696" s="77"/>
      <c r="AB696" s="77"/>
      <c r="AC696" s="77"/>
      <c r="AD696" s="77"/>
      <c r="AE696" s="77"/>
      <c r="AF696" s="77"/>
      <c r="AG696" s="77"/>
      <c r="AH696" s="77"/>
      <c r="AI696" s="77"/>
      <c r="AJ696" s="77"/>
      <c r="AK696" s="77"/>
      <c r="AL696" s="77"/>
      <c r="AM696" s="77"/>
      <c r="AN696" s="77"/>
      <c r="AO696" s="77"/>
      <c r="AP696" s="77"/>
      <c r="AQ696" s="77"/>
      <c r="AR696" s="77"/>
      <c r="AS696" s="77"/>
      <c r="AT696" s="77"/>
      <c r="AU696" s="77"/>
      <c r="AV696" s="77"/>
    </row>
    <row r="697" spans="1:48">
      <c r="L697" s="78"/>
      <c r="U697" s="77"/>
      <c r="V697" s="77"/>
      <c r="W697" s="77"/>
      <c r="X697" s="77"/>
      <c r="Y697" s="77"/>
      <c r="Z697" s="77"/>
      <c r="AA697" s="77"/>
      <c r="AB697" s="77"/>
      <c r="AC697" s="77"/>
      <c r="AD697" s="77"/>
      <c r="AE697" s="77"/>
      <c r="AF697" s="77"/>
      <c r="AG697" s="77"/>
      <c r="AH697" s="77"/>
      <c r="AI697" s="77"/>
      <c r="AJ697" s="77"/>
      <c r="AK697" s="77"/>
      <c r="AL697" s="77"/>
      <c r="AM697" s="77"/>
      <c r="AN697" s="77"/>
      <c r="AO697" s="77"/>
      <c r="AP697" s="77"/>
      <c r="AQ697" s="77"/>
      <c r="AR697" s="77"/>
      <c r="AS697" s="77"/>
      <c r="AT697" s="77"/>
      <c r="AU697" s="77"/>
      <c r="AV697" s="77"/>
    </row>
    <row r="698" spans="1:48">
      <c r="L698" s="78"/>
      <c r="U698" s="77"/>
      <c r="V698" s="77"/>
      <c r="W698" s="77"/>
      <c r="X698" s="77"/>
      <c r="Y698" s="77"/>
      <c r="Z698" s="77"/>
      <c r="AA698" s="77"/>
      <c r="AB698" s="77"/>
      <c r="AC698" s="77"/>
      <c r="AD698" s="77"/>
      <c r="AE698" s="77"/>
      <c r="AF698" s="77"/>
      <c r="AG698" s="77"/>
      <c r="AH698" s="77"/>
      <c r="AI698" s="77"/>
      <c r="AJ698" s="77"/>
      <c r="AK698" s="77"/>
      <c r="AL698" s="77"/>
      <c r="AM698" s="77"/>
      <c r="AN698" s="77"/>
      <c r="AO698" s="77"/>
      <c r="AP698" s="77"/>
      <c r="AQ698" s="77"/>
      <c r="AR698" s="77"/>
      <c r="AS698" s="77"/>
      <c r="AT698" s="77"/>
      <c r="AU698" s="77"/>
      <c r="AV698" s="77"/>
    </row>
    <row r="699" spans="1:48">
      <c r="L699" s="78"/>
      <c r="U699" s="77"/>
      <c r="V699" s="77"/>
      <c r="W699" s="77"/>
      <c r="X699" s="77"/>
      <c r="Y699" s="77"/>
      <c r="Z699" s="77"/>
      <c r="AA699" s="77"/>
      <c r="AB699" s="77"/>
      <c r="AC699" s="77"/>
      <c r="AD699" s="77"/>
      <c r="AE699" s="77"/>
      <c r="AF699" s="77"/>
      <c r="AG699" s="77"/>
      <c r="AH699" s="77"/>
      <c r="AI699" s="77"/>
      <c r="AJ699" s="77"/>
      <c r="AK699" s="77"/>
      <c r="AL699" s="77"/>
      <c r="AM699" s="77"/>
      <c r="AN699" s="77"/>
      <c r="AO699" s="77"/>
      <c r="AP699" s="77"/>
      <c r="AQ699" s="77"/>
      <c r="AR699" s="77"/>
      <c r="AS699" s="77"/>
      <c r="AT699" s="77"/>
      <c r="AU699" s="77"/>
      <c r="AV699" s="77"/>
    </row>
    <row r="700" spans="1:48">
      <c r="L700" s="78"/>
      <c r="U700" s="77"/>
      <c r="V700" s="77"/>
      <c r="W700" s="77"/>
      <c r="X700" s="77"/>
      <c r="Y700" s="77"/>
      <c r="Z700" s="77"/>
      <c r="AA700" s="77"/>
      <c r="AB700" s="77"/>
      <c r="AC700" s="77"/>
      <c r="AD700" s="77"/>
      <c r="AE700" s="77"/>
      <c r="AF700" s="77"/>
      <c r="AG700" s="77"/>
      <c r="AH700" s="77"/>
      <c r="AI700" s="77"/>
      <c r="AJ700" s="77"/>
      <c r="AK700" s="77"/>
      <c r="AL700" s="77"/>
      <c r="AM700" s="77"/>
      <c r="AN700" s="77"/>
      <c r="AO700" s="77"/>
      <c r="AP700" s="77"/>
      <c r="AQ700" s="77"/>
      <c r="AR700" s="77"/>
      <c r="AS700" s="77"/>
      <c r="AT700" s="77"/>
      <c r="AU700" s="77"/>
      <c r="AV700" s="77"/>
    </row>
    <row r="701" spans="1:48">
      <c r="L701" s="78"/>
      <c r="U701" s="77"/>
      <c r="V701" s="77"/>
      <c r="W701" s="77"/>
      <c r="X701" s="77"/>
      <c r="Y701" s="77"/>
      <c r="Z701" s="77"/>
      <c r="AA701" s="77"/>
      <c r="AB701" s="77"/>
      <c r="AC701" s="77"/>
      <c r="AD701" s="77"/>
      <c r="AE701" s="77"/>
      <c r="AF701" s="77"/>
      <c r="AG701" s="77"/>
      <c r="AH701" s="77"/>
      <c r="AI701" s="77"/>
      <c r="AJ701" s="77"/>
      <c r="AK701" s="77"/>
      <c r="AL701" s="77"/>
      <c r="AM701" s="77"/>
      <c r="AN701" s="77"/>
      <c r="AO701" s="77"/>
      <c r="AP701" s="77"/>
      <c r="AQ701" s="77"/>
      <c r="AR701" s="77"/>
      <c r="AS701" s="77"/>
      <c r="AT701" s="77"/>
      <c r="AU701" s="77"/>
      <c r="AV701" s="77"/>
    </row>
    <row r="702" spans="1:48">
      <c r="L702" s="78"/>
      <c r="U702" s="77"/>
      <c r="V702" s="77"/>
      <c r="W702" s="77"/>
      <c r="X702" s="77"/>
      <c r="Y702" s="77"/>
      <c r="Z702" s="77"/>
      <c r="AA702" s="77"/>
      <c r="AB702" s="77"/>
      <c r="AC702" s="77"/>
      <c r="AD702" s="77"/>
      <c r="AE702" s="77"/>
      <c r="AF702" s="77"/>
      <c r="AG702" s="77"/>
      <c r="AH702" s="77"/>
      <c r="AI702" s="77"/>
      <c r="AJ702" s="77"/>
      <c r="AK702" s="77"/>
      <c r="AL702" s="77"/>
      <c r="AM702" s="77"/>
      <c r="AN702" s="77"/>
      <c r="AO702" s="77"/>
      <c r="AP702" s="77"/>
      <c r="AQ702" s="77"/>
      <c r="AR702" s="77"/>
      <c r="AS702" s="77"/>
      <c r="AT702" s="77"/>
      <c r="AU702" s="77"/>
      <c r="AV702" s="77"/>
    </row>
    <row r="703" spans="1:48">
      <c r="L703" s="78"/>
      <c r="U703" s="77"/>
      <c r="V703" s="77"/>
      <c r="W703" s="77"/>
      <c r="X703" s="77"/>
      <c r="Y703" s="77"/>
      <c r="Z703" s="77"/>
      <c r="AA703" s="77"/>
      <c r="AB703" s="77"/>
      <c r="AC703" s="77"/>
      <c r="AD703" s="77"/>
      <c r="AE703" s="77"/>
      <c r="AF703" s="77"/>
      <c r="AG703" s="77"/>
      <c r="AH703" s="77"/>
      <c r="AI703" s="77"/>
      <c r="AJ703" s="77"/>
      <c r="AK703" s="77"/>
      <c r="AL703" s="77"/>
      <c r="AM703" s="77"/>
      <c r="AN703" s="77"/>
      <c r="AO703" s="77"/>
      <c r="AP703" s="77"/>
      <c r="AQ703" s="77"/>
      <c r="AR703" s="77"/>
      <c r="AS703" s="77"/>
      <c r="AT703" s="77"/>
      <c r="AU703" s="77"/>
      <c r="AV703" s="77"/>
    </row>
    <row r="704" spans="1:48">
      <c r="L704" s="78"/>
      <c r="U704" s="77"/>
      <c r="V704" s="77"/>
      <c r="W704" s="77"/>
      <c r="X704" s="77"/>
      <c r="Y704" s="77"/>
      <c r="Z704" s="77"/>
      <c r="AA704" s="77"/>
      <c r="AB704" s="77"/>
      <c r="AC704" s="77"/>
      <c r="AD704" s="77"/>
      <c r="AE704" s="77"/>
      <c r="AF704" s="77"/>
      <c r="AG704" s="77"/>
      <c r="AH704" s="77"/>
      <c r="AI704" s="77"/>
      <c r="AJ704" s="77"/>
      <c r="AK704" s="77"/>
      <c r="AL704" s="77"/>
      <c r="AM704" s="77"/>
      <c r="AN704" s="77"/>
      <c r="AO704" s="77"/>
      <c r="AP704" s="77"/>
      <c r="AQ704" s="77"/>
      <c r="AR704" s="77"/>
      <c r="AS704" s="77"/>
      <c r="AT704" s="77"/>
      <c r="AU704" s="77"/>
      <c r="AV704" s="77"/>
    </row>
    <row r="705" spans="12:48">
      <c r="L705" s="78"/>
      <c r="U705" s="77"/>
      <c r="V705" s="77"/>
      <c r="W705" s="77"/>
      <c r="X705" s="77"/>
      <c r="Y705" s="77"/>
      <c r="Z705" s="77"/>
      <c r="AA705" s="77"/>
      <c r="AB705" s="77"/>
      <c r="AC705" s="77"/>
      <c r="AD705" s="77"/>
      <c r="AE705" s="77"/>
      <c r="AF705" s="77"/>
      <c r="AG705" s="77"/>
      <c r="AH705" s="77"/>
      <c r="AI705" s="77"/>
      <c r="AJ705" s="77"/>
      <c r="AK705" s="77"/>
      <c r="AL705" s="77"/>
      <c r="AM705" s="77"/>
      <c r="AN705" s="77"/>
      <c r="AO705" s="77"/>
      <c r="AP705" s="77"/>
      <c r="AQ705" s="77"/>
      <c r="AR705" s="77"/>
      <c r="AS705" s="77"/>
      <c r="AT705" s="77"/>
      <c r="AU705" s="77"/>
      <c r="AV705" s="77"/>
    </row>
    <row r="706" spans="12:48">
      <c r="L706" s="78"/>
      <c r="U706" s="77"/>
      <c r="V706" s="77"/>
      <c r="W706" s="77"/>
      <c r="X706" s="77"/>
      <c r="Y706" s="77"/>
      <c r="Z706" s="77"/>
      <c r="AA706" s="77"/>
      <c r="AB706" s="77"/>
      <c r="AC706" s="77"/>
      <c r="AD706" s="77"/>
      <c r="AE706" s="77"/>
      <c r="AF706" s="77"/>
      <c r="AG706" s="77"/>
      <c r="AH706" s="77"/>
      <c r="AI706" s="77"/>
      <c r="AJ706" s="77"/>
      <c r="AK706" s="77"/>
      <c r="AL706" s="77"/>
      <c r="AM706" s="77"/>
      <c r="AN706" s="77"/>
      <c r="AO706" s="77"/>
      <c r="AP706" s="77"/>
      <c r="AQ706" s="77"/>
      <c r="AR706" s="77"/>
      <c r="AS706" s="77"/>
      <c r="AT706" s="77"/>
      <c r="AU706" s="77"/>
      <c r="AV706" s="77"/>
    </row>
    <row r="707" spans="12:48">
      <c r="L707" s="78"/>
      <c r="U707" s="77"/>
      <c r="V707" s="77"/>
      <c r="W707" s="77"/>
      <c r="X707" s="77"/>
      <c r="Y707" s="77"/>
      <c r="Z707" s="77"/>
      <c r="AA707" s="77"/>
      <c r="AB707" s="77"/>
      <c r="AC707" s="77"/>
      <c r="AD707" s="77"/>
      <c r="AE707" s="77"/>
      <c r="AF707" s="77"/>
      <c r="AG707" s="77"/>
      <c r="AH707" s="77"/>
      <c r="AI707" s="77"/>
      <c r="AJ707" s="77"/>
      <c r="AK707" s="77"/>
      <c r="AL707" s="77"/>
      <c r="AM707" s="77"/>
      <c r="AN707" s="77"/>
      <c r="AO707" s="77"/>
      <c r="AP707" s="77"/>
      <c r="AQ707" s="77"/>
      <c r="AR707" s="77"/>
      <c r="AS707" s="77"/>
      <c r="AT707" s="77"/>
      <c r="AU707" s="77"/>
      <c r="AV707" s="77"/>
    </row>
    <row r="708" spans="12:48">
      <c r="L708" s="78"/>
      <c r="U708" s="77"/>
      <c r="V708" s="77"/>
      <c r="W708" s="77"/>
      <c r="X708" s="77"/>
      <c r="Y708" s="77"/>
      <c r="Z708" s="77"/>
      <c r="AA708" s="77"/>
      <c r="AB708" s="77"/>
      <c r="AC708" s="77"/>
      <c r="AD708" s="77"/>
      <c r="AE708" s="77"/>
      <c r="AF708" s="77"/>
      <c r="AG708" s="77"/>
      <c r="AH708" s="77"/>
      <c r="AI708" s="77"/>
      <c r="AJ708" s="77"/>
      <c r="AK708" s="77"/>
      <c r="AL708" s="77"/>
      <c r="AM708" s="77"/>
      <c r="AN708" s="77"/>
      <c r="AO708" s="77"/>
      <c r="AP708" s="77"/>
      <c r="AQ708" s="77"/>
      <c r="AR708" s="77"/>
      <c r="AS708" s="77"/>
      <c r="AT708" s="77"/>
      <c r="AU708" s="77"/>
      <c r="AV708" s="77"/>
    </row>
    <row r="709" spans="12:48">
      <c r="L709" s="78"/>
      <c r="U709" s="77"/>
      <c r="V709" s="77"/>
      <c r="W709" s="77"/>
      <c r="X709" s="77"/>
      <c r="Y709" s="77"/>
      <c r="Z709" s="77"/>
      <c r="AA709" s="77"/>
      <c r="AB709" s="77"/>
      <c r="AC709" s="77"/>
      <c r="AD709" s="77"/>
      <c r="AE709" s="77"/>
      <c r="AF709" s="77"/>
      <c r="AG709" s="77"/>
      <c r="AH709" s="77"/>
      <c r="AI709" s="77"/>
      <c r="AJ709" s="77"/>
      <c r="AK709" s="77"/>
      <c r="AL709" s="77"/>
      <c r="AM709" s="77"/>
      <c r="AN709" s="77"/>
      <c r="AO709" s="77"/>
      <c r="AP709" s="77"/>
      <c r="AQ709" s="77"/>
      <c r="AR709" s="77"/>
      <c r="AS709" s="77"/>
      <c r="AT709" s="77"/>
      <c r="AU709" s="77"/>
      <c r="AV709" s="77"/>
    </row>
    <row r="710" spans="12:48">
      <c r="L710" s="78"/>
      <c r="U710" s="77"/>
      <c r="V710" s="77"/>
      <c r="W710" s="77"/>
      <c r="X710" s="77"/>
      <c r="Y710" s="77"/>
      <c r="Z710" s="77"/>
      <c r="AA710" s="77"/>
      <c r="AB710" s="77"/>
      <c r="AC710" s="77"/>
      <c r="AD710" s="77"/>
      <c r="AE710" s="77"/>
      <c r="AF710" s="77"/>
      <c r="AG710" s="77"/>
      <c r="AH710" s="77"/>
      <c r="AI710" s="77"/>
      <c r="AJ710" s="77"/>
      <c r="AK710" s="77"/>
      <c r="AL710" s="77"/>
      <c r="AM710" s="77"/>
      <c r="AN710" s="77"/>
      <c r="AO710" s="77"/>
      <c r="AP710" s="77"/>
      <c r="AQ710" s="77"/>
      <c r="AR710" s="77"/>
      <c r="AS710" s="77"/>
      <c r="AT710" s="77"/>
      <c r="AU710" s="77"/>
      <c r="AV710" s="77"/>
    </row>
    <row r="711" spans="12:48">
      <c r="L711" s="78"/>
      <c r="U711" s="77"/>
      <c r="V711" s="77"/>
      <c r="W711" s="77"/>
      <c r="X711" s="77"/>
      <c r="Y711" s="77"/>
      <c r="Z711" s="77"/>
      <c r="AA711" s="77"/>
      <c r="AB711" s="77"/>
      <c r="AC711" s="77"/>
      <c r="AD711" s="77"/>
      <c r="AE711" s="77"/>
      <c r="AF711" s="77"/>
      <c r="AG711" s="77"/>
      <c r="AH711" s="77"/>
      <c r="AI711" s="77"/>
      <c r="AJ711" s="77"/>
      <c r="AK711" s="77"/>
      <c r="AL711" s="77"/>
      <c r="AM711" s="77"/>
      <c r="AN711" s="77"/>
      <c r="AO711" s="77"/>
      <c r="AP711" s="77"/>
      <c r="AQ711" s="77"/>
      <c r="AR711" s="77"/>
      <c r="AS711" s="77"/>
      <c r="AT711" s="77"/>
      <c r="AU711" s="77"/>
      <c r="AV711" s="77"/>
    </row>
    <row r="712" spans="12:48">
      <c r="L712" s="78"/>
      <c r="U712" s="77"/>
      <c r="V712" s="77"/>
      <c r="W712" s="77"/>
      <c r="X712" s="77"/>
      <c r="Y712" s="77"/>
      <c r="Z712" s="77"/>
      <c r="AA712" s="77"/>
      <c r="AB712" s="77"/>
      <c r="AC712" s="77"/>
      <c r="AD712" s="77"/>
      <c r="AE712" s="77"/>
      <c r="AF712" s="77"/>
      <c r="AG712" s="77"/>
      <c r="AH712" s="77"/>
      <c r="AI712" s="77"/>
      <c r="AJ712" s="77"/>
      <c r="AK712" s="77"/>
      <c r="AL712" s="77"/>
      <c r="AM712" s="77"/>
      <c r="AN712" s="77"/>
      <c r="AO712" s="77"/>
      <c r="AP712" s="77"/>
      <c r="AQ712" s="77"/>
      <c r="AR712" s="77"/>
      <c r="AS712" s="77"/>
      <c r="AT712" s="77"/>
      <c r="AU712" s="77"/>
      <c r="AV712" s="77"/>
    </row>
    <row r="713" spans="12:48">
      <c r="L713" s="78"/>
      <c r="U713" s="77"/>
      <c r="V713" s="77"/>
      <c r="W713" s="77"/>
      <c r="X713" s="77"/>
      <c r="Y713" s="77"/>
      <c r="Z713" s="77"/>
      <c r="AA713" s="77"/>
      <c r="AB713" s="77"/>
      <c r="AC713" s="77"/>
      <c r="AD713" s="77"/>
      <c r="AE713" s="77"/>
      <c r="AF713" s="77"/>
      <c r="AG713" s="77"/>
      <c r="AH713" s="77"/>
      <c r="AI713" s="77"/>
      <c r="AJ713" s="77"/>
      <c r="AK713" s="77"/>
      <c r="AL713" s="77"/>
      <c r="AM713" s="77"/>
      <c r="AN713" s="77"/>
      <c r="AO713" s="77"/>
      <c r="AP713" s="77"/>
      <c r="AQ713" s="77"/>
      <c r="AR713" s="77"/>
      <c r="AS713" s="77"/>
      <c r="AT713" s="77"/>
      <c r="AU713" s="77"/>
      <c r="AV713" s="77"/>
    </row>
    <row r="714" spans="12:48">
      <c r="L714" s="78"/>
      <c r="U714" s="77"/>
      <c r="V714" s="77"/>
      <c r="W714" s="77"/>
      <c r="X714" s="77"/>
      <c r="Y714" s="77"/>
      <c r="Z714" s="77"/>
      <c r="AA714" s="77"/>
      <c r="AB714" s="77"/>
      <c r="AC714" s="77"/>
      <c r="AD714" s="77"/>
      <c r="AE714" s="77"/>
      <c r="AF714" s="77"/>
      <c r="AG714" s="77"/>
      <c r="AH714" s="77"/>
      <c r="AI714" s="77"/>
      <c r="AJ714" s="77"/>
      <c r="AK714" s="77"/>
      <c r="AL714" s="77"/>
      <c r="AM714" s="77"/>
      <c r="AN714" s="77"/>
      <c r="AO714" s="77"/>
      <c r="AP714" s="77"/>
      <c r="AQ714" s="77"/>
      <c r="AR714" s="77"/>
      <c r="AS714" s="77"/>
      <c r="AT714" s="77"/>
      <c r="AU714" s="77"/>
      <c r="AV714" s="77"/>
    </row>
    <row r="715" spans="12:48">
      <c r="L715" s="78"/>
      <c r="U715" s="77"/>
      <c r="V715" s="77"/>
      <c r="W715" s="77"/>
      <c r="X715" s="77"/>
      <c r="Y715" s="77"/>
      <c r="Z715" s="77"/>
      <c r="AA715" s="77"/>
      <c r="AB715" s="77"/>
      <c r="AC715" s="77"/>
      <c r="AD715" s="77"/>
      <c r="AE715" s="77"/>
      <c r="AF715" s="77"/>
      <c r="AG715" s="77"/>
      <c r="AH715" s="77"/>
      <c r="AI715" s="77"/>
      <c r="AJ715" s="77"/>
      <c r="AK715" s="77"/>
      <c r="AL715" s="77"/>
      <c r="AM715" s="77"/>
      <c r="AN715" s="77"/>
      <c r="AO715" s="77"/>
      <c r="AP715" s="77"/>
      <c r="AQ715" s="77"/>
      <c r="AR715" s="77"/>
      <c r="AS715" s="77"/>
      <c r="AT715" s="77"/>
      <c r="AU715" s="77"/>
      <c r="AV715" s="77"/>
    </row>
    <row r="716" spans="12:48">
      <c r="L716" s="78"/>
      <c r="U716" s="77"/>
      <c r="V716" s="77"/>
      <c r="W716" s="77"/>
      <c r="X716" s="77"/>
      <c r="Y716" s="77"/>
      <c r="Z716" s="77"/>
      <c r="AA716" s="77"/>
      <c r="AB716" s="77"/>
      <c r="AC716" s="77"/>
      <c r="AD716" s="77"/>
      <c r="AE716" s="77"/>
      <c r="AF716" s="77"/>
      <c r="AG716" s="77"/>
      <c r="AH716" s="77"/>
      <c r="AI716" s="77"/>
      <c r="AJ716" s="77"/>
      <c r="AK716" s="77"/>
      <c r="AL716" s="77"/>
      <c r="AM716" s="77"/>
      <c r="AN716" s="77"/>
      <c r="AO716" s="77"/>
      <c r="AP716" s="77"/>
      <c r="AQ716" s="77"/>
      <c r="AR716" s="77"/>
      <c r="AS716" s="77"/>
      <c r="AT716" s="77"/>
      <c r="AU716" s="77"/>
      <c r="AV716" s="77"/>
    </row>
    <row r="717" spans="12:48">
      <c r="L717" s="78"/>
      <c r="U717" s="77"/>
      <c r="V717" s="77"/>
      <c r="W717" s="77"/>
      <c r="X717" s="77"/>
      <c r="Y717" s="77"/>
      <c r="Z717" s="77"/>
      <c r="AA717" s="77"/>
      <c r="AB717" s="77"/>
      <c r="AC717" s="77"/>
      <c r="AD717" s="77"/>
      <c r="AE717" s="77"/>
      <c r="AF717" s="77"/>
      <c r="AG717" s="77"/>
      <c r="AH717" s="77"/>
      <c r="AI717" s="77"/>
      <c r="AJ717" s="77"/>
      <c r="AK717" s="77"/>
      <c r="AL717" s="77"/>
      <c r="AM717" s="77"/>
      <c r="AN717" s="77"/>
      <c r="AO717" s="77"/>
      <c r="AP717" s="77"/>
      <c r="AQ717" s="77"/>
      <c r="AR717" s="77"/>
      <c r="AS717" s="77"/>
      <c r="AT717" s="77"/>
      <c r="AU717" s="77"/>
      <c r="AV717" s="77"/>
    </row>
    <row r="718" spans="12:48">
      <c r="L718" s="78"/>
      <c r="U718" s="77"/>
      <c r="V718" s="77"/>
      <c r="W718" s="77"/>
      <c r="X718" s="77"/>
      <c r="Y718" s="77"/>
      <c r="Z718" s="77"/>
      <c r="AA718" s="77"/>
      <c r="AB718" s="77"/>
      <c r="AC718" s="77"/>
      <c r="AD718" s="77"/>
      <c r="AE718" s="77"/>
      <c r="AF718" s="77"/>
      <c r="AG718" s="77"/>
      <c r="AH718" s="77"/>
      <c r="AI718" s="77"/>
      <c r="AJ718" s="77"/>
      <c r="AK718" s="77"/>
      <c r="AL718" s="77"/>
      <c r="AM718" s="77"/>
      <c r="AN718" s="77"/>
      <c r="AO718" s="77"/>
      <c r="AP718" s="77"/>
      <c r="AQ718" s="77"/>
      <c r="AR718" s="77"/>
      <c r="AS718" s="77"/>
      <c r="AT718" s="77"/>
      <c r="AU718" s="77"/>
      <c r="AV718" s="77"/>
    </row>
    <row r="719" spans="12:48">
      <c r="L719" s="78"/>
      <c r="U719" s="77"/>
      <c r="V719" s="77"/>
      <c r="W719" s="77"/>
      <c r="X719" s="77"/>
      <c r="Y719" s="77"/>
      <c r="Z719" s="77"/>
      <c r="AA719" s="77"/>
      <c r="AB719" s="77"/>
      <c r="AC719" s="77"/>
      <c r="AD719" s="77"/>
      <c r="AE719" s="77"/>
      <c r="AF719" s="77"/>
      <c r="AG719" s="77"/>
      <c r="AH719" s="77"/>
      <c r="AI719" s="77"/>
      <c r="AJ719" s="77"/>
      <c r="AK719" s="77"/>
      <c r="AL719" s="77"/>
      <c r="AM719" s="77"/>
      <c r="AN719" s="77"/>
      <c r="AO719" s="77"/>
      <c r="AP719" s="77"/>
      <c r="AQ719" s="77"/>
      <c r="AR719" s="77"/>
      <c r="AS719" s="77"/>
      <c r="AT719" s="77"/>
      <c r="AU719" s="77"/>
      <c r="AV719" s="77"/>
    </row>
    <row r="720" spans="12:48">
      <c r="L720" s="78"/>
      <c r="U720" s="77"/>
      <c r="V720" s="77"/>
      <c r="W720" s="77"/>
      <c r="X720" s="77"/>
      <c r="Y720" s="77"/>
      <c r="Z720" s="77"/>
      <c r="AA720" s="77"/>
      <c r="AB720" s="77"/>
      <c r="AC720" s="77"/>
      <c r="AD720" s="77"/>
      <c r="AE720" s="77"/>
      <c r="AF720" s="77"/>
      <c r="AG720" s="77"/>
      <c r="AH720" s="77"/>
      <c r="AI720" s="77"/>
      <c r="AJ720" s="77"/>
      <c r="AK720" s="77"/>
      <c r="AL720" s="77"/>
      <c r="AM720" s="77"/>
      <c r="AN720" s="77"/>
      <c r="AO720" s="77"/>
      <c r="AP720" s="77"/>
      <c r="AQ720" s="77"/>
      <c r="AR720" s="77"/>
      <c r="AS720" s="77"/>
      <c r="AT720" s="77"/>
      <c r="AU720" s="77"/>
      <c r="AV720" s="77"/>
    </row>
    <row r="721" spans="12:48">
      <c r="L721" s="78"/>
      <c r="U721" s="77"/>
      <c r="V721" s="77"/>
      <c r="W721" s="77"/>
      <c r="X721" s="77"/>
      <c r="Y721" s="77"/>
      <c r="Z721" s="77"/>
      <c r="AA721" s="77"/>
      <c r="AB721" s="77"/>
      <c r="AC721" s="77"/>
      <c r="AD721" s="77"/>
      <c r="AE721" s="77"/>
      <c r="AF721" s="77"/>
      <c r="AG721" s="77"/>
      <c r="AH721" s="77"/>
      <c r="AI721" s="77"/>
      <c r="AJ721" s="77"/>
      <c r="AK721" s="77"/>
      <c r="AL721" s="77"/>
      <c r="AM721" s="77"/>
      <c r="AN721" s="77"/>
      <c r="AO721" s="77"/>
      <c r="AP721" s="77"/>
      <c r="AQ721" s="77"/>
      <c r="AR721" s="77"/>
      <c r="AS721" s="77"/>
      <c r="AT721" s="77"/>
      <c r="AU721" s="77"/>
      <c r="AV721" s="77"/>
    </row>
    <row r="722" spans="12:48">
      <c r="L722" s="78"/>
      <c r="U722" s="77"/>
      <c r="V722" s="77"/>
      <c r="W722" s="77"/>
      <c r="X722" s="77"/>
      <c r="Y722" s="77"/>
      <c r="Z722" s="77"/>
      <c r="AA722" s="77"/>
      <c r="AB722" s="77"/>
      <c r="AC722" s="77"/>
      <c r="AD722" s="77"/>
      <c r="AE722" s="77"/>
      <c r="AF722" s="77"/>
      <c r="AG722" s="77"/>
      <c r="AH722" s="77"/>
      <c r="AI722" s="77"/>
      <c r="AJ722" s="77"/>
      <c r="AK722" s="77"/>
      <c r="AL722" s="77"/>
      <c r="AM722" s="77"/>
      <c r="AN722" s="77"/>
      <c r="AO722" s="77"/>
      <c r="AP722" s="77"/>
      <c r="AQ722" s="77"/>
      <c r="AR722" s="77"/>
      <c r="AS722" s="77"/>
      <c r="AT722" s="77"/>
      <c r="AU722" s="77"/>
      <c r="AV722" s="77"/>
    </row>
    <row r="723" spans="12:48">
      <c r="L723" s="78"/>
      <c r="U723" s="77"/>
      <c r="V723" s="77"/>
      <c r="W723" s="77"/>
      <c r="X723" s="77"/>
      <c r="Y723" s="77"/>
      <c r="Z723" s="77"/>
      <c r="AA723" s="77"/>
      <c r="AB723" s="77"/>
      <c r="AC723" s="77"/>
      <c r="AD723" s="77"/>
      <c r="AE723" s="77"/>
      <c r="AF723" s="77"/>
      <c r="AG723" s="77"/>
      <c r="AH723" s="77"/>
      <c r="AI723" s="77"/>
      <c r="AJ723" s="77"/>
      <c r="AK723" s="77"/>
      <c r="AL723" s="77"/>
      <c r="AM723" s="77"/>
      <c r="AN723" s="77"/>
      <c r="AO723" s="77"/>
      <c r="AP723" s="77"/>
      <c r="AQ723" s="77"/>
      <c r="AR723" s="77"/>
      <c r="AS723" s="77"/>
      <c r="AT723" s="77"/>
      <c r="AU723" s="77"/>
      <c r="AV723" s="77"/>
    </row>
    <row r="724" spans="12:48">
      <c r="L724" s="78"/>
      <c r="U724" s="77"/>
      <c r="V724" s="77"/>
      <c r="W724" s="77"/>
      <c r="X724" s="77"/>
      <c r="Y724" s="77"/>
      <c r="Z724" s="77"/>
      <c r="AA724" s="77"/>
      <c r="AB724" s="77"/>
      <c r="AC724" s="77"/>
      <c r="AD724" s="77"/>
      <c r="AE724" s="77"/>
      <c r="AF724" s="77"/>
      <c r="AG724" s="77"/>
      <c r="AH724" s="77"/>
      <c r="AI724" s="77"/>
      <c r="AJ724" s="77"/>
      <c r="AK724" s="77"/>
      <c r="AL724" s="77"/>
      <c r="AM724" s="77"/>
      <c r="AN724" s="77"/>
      <c r="AO724" s="77"/>
      <c r="AP724" s="77"/>
      <c r="AQ724" s="77"/>
      <c r="AR724" s="77"/>
      <c r="AS724" s="77"/>
      <c r="AT724" s="77"/>
      <c r="AU724" s="77"/>
      <c r="AV724" s="77"/>
    </row>
    <row r="725" spans="12:48">
      <c r="L725" s="78"/>
      <c r="U725" s="77"/>
      <c r="V725" s="77"/>
      <c r="W725" s="77"/>
      <c r="X725" s="77"/>
      <c r="Y725" s="77"/>
      <c r="Z725" s="77"/>
      <c r="AA725" s="77"/>
      <c r="AB725" s="77"/>
      <c r="AC725" s="77"/>
      <c r="AD725" s="77"/>
      <c r="AE725" s="77"/>
      <c r="AF725" s="77"/>
      <c r="AG725" s="77"/>
      <c r="AH725" s="77"/>
      <c r="AI725" s="77"/>
      <c r="AJ725" s="77"/>
      <c r="AK725" s="77"/>
      <c r="AL725" s="77"/>
      <c r="AM725" s="77"/>
      <c r="AN725" s="77"/>
      <c r="AO725" s="77"/>
      <c r="AP725" s="77"/>
      <c r="AQ725" s="77"/>
      <c r="AR725" s="77"/>
      <c r="AS725" s="77"/>
      <c r="AT725" s="77"/>
      <c r="AU725" s="77"/>
      <c r="AV725" s="77"/>
    </row>
    <row r="726" spans="12:48">
      <c r="L726" s="78"/>
      <c r="U726" s="77"/>
      <c r="V726" s="77"/>
      <c r="W726" s="77"/>
      <c r="X726" s="77"/>
      <c r="Y726" s="77"/>
      <c r="Z726" s="77"/>
      <c r="AA726" s="77"/>
      <c r="AB726" s="77"/>
      <c r="AC726" s="77"/>
      <c r="AD726" s="77"/>
      <c r="AE726" s="77"/>
      <c r="AF726" s="77"/>
      <c r="AG726" s="77"/>
      <c r="AH726" s="77"/>
      <c r="AI726" s="77"/>
      <c r="AJ726" s="77"/>
      <c r="AK726" s="77"/>
      <c r="AL726" s="77"/>
      <c r="AM726" s="77"/>
      <c r="AN726" s="77"/>
      <c r="AO726" s="77"/>
      <c r="AP726" s="77"/>
      <c r="AQ726" s="77"/>
      <c r="AR726" s="77"/>
      <c r="AS726" s="77"/>
      <c r="AT726" s="77"/>
      <c r="AU726" s="77"/>
      <c r="AV726" s="77"/>
    </row>
    <row r="727" spans="12:48">
      <c r="L727" s="78"/>
      <c r="U727" s="77"/>
      <c r="V727" s="77"/>
      <c r="W727" s="77"/>
      <c r="X727" s="77"/>
      <c r="Y727" s="77"/>
      <c r="Z727" s="77"/>
      <c r="AA727" s="77"/>
      <c r="AB727" s="77"/>
      <c r="AC727" s="77"/>
      <c r="AD727" s="77"/>
      <c r="AE727" s="77"/>
      <c r="AF727" s="77"/>
      <c r="AG727" s="77"/>
      <c r="AH727" s="77"/>
      <c r="AI727" s="77"/>
      <c r="AJ727" s="77"/>
      <c r="AK727" s="77"/>
      <c r="AL727" s="77"/>
      <c r="AM727" s="77"/>
      <c r="AN727" s="77"/>
      <c r="AO727" s="77"/>
      <c r="AP727" s="77"/>
      <c r="AQ727" s="77"/>
      <c r="AR727" s="77"/>
      <c r="AS727" s="77"/>
      <c r="AT727" s="77"/>
      <c r="AU727" s="77"/>
      <c r="AV727" s="77"/>
    </row>
    <row r="728" spans="12:48">
      <c r="L728" s="78"/>
      <c r="U728" s="77"/>
      <c r="V728" s="77"/>
      <c r="W728" s="77"/>
      <c r="X728" s="77"/>
      <c r="Y728" s="77"/>
      <c r="Z728" s="77"/>
      <c r="AA728" s="77"/>
      <c r="AB728" s="77"/>
      <c r="AC728" s="77"/>
      <c r="AD728" s="77"/>
      <c r="AE728" s="77"/>
      <c r="AF728" s="77"/>
      <c r="AG728" s="77"/>
      <c r="AH728" s="77"/>
      <c r="AI728" s="77"/>
      <c r="AJ728" s="77"/>
      <c r="AK728" s="77"/>
      <c r="AL728" s="77"/>
      <c r="AM728" s="77"/>
      <c r="AN728" s="77"/>
      <c r="AO728" s="77"/>
      <c r="AP728" s="77"/>
      <c r="AQ728" s="77"/>
      <c r="AR728" s="77"/>
      <c r="AS728" s="77"/>
      <c r="AT728" s="77"/>
      <c r="AU728" s="77"/>
      <c r="AV728" s="77"/>
    </row>
    <row r="729" spans="12:48">
      <c r="L729" s="78"/>
      <c r="U729" s="77"/>
      <c r="V729" s="77"/>
      <c r="W729" s="77"/>
      <c r="X729" s="77"/>
      <c r="Y729" s="77"/>
      <c r="Z729" s="77"/>
      <c r="AA729" s="77"/>
      <c r="AB729" s="77"/>
      <c r="AC729" s="77"/>
      <c r="AD729" s="77"/>
      <c r="AE729" s="77"/>
      <c r="AF729" s="77"/>
      <c r="AG729" s="77"/>
      <c r="AH729" s="77"/>
      <c r="AI729" s="77"/>
      <c r="AJ729" s="77"/>
      <c r="AK729" s="77"/>
      <c r="AL729" s="77"/>
      <c r="AM729" s="77"/>
      <c r="AN729" s="77"/>
      <c r="AO729" s="77"/>
      <c r="AP729" s="77"/>
      <c r="AQ729" s="77"/>
      <c r="AR729" s="77"/>
      <c r="AS729" s="77"/>
      <c r="AT729" s="77"/>
      <c r="AU729" s="77"/>
      <c r="AV729" s="77"/>
    </row>
    <row r="730" spans="12:48">
      <c r="L730" s="78"/>
      <c r="U730" s="77"/>
      <c r="V730" s="77"/>
      <c r="W730" s="77"/>
      <c r="X730" s="77"/>
      <c r="Y730" s="77"/>
      <c r="Z730" s="77"/>
      <c r="AA730" s="77"/>
      <c r="AB730" s="77"/>
      <c r="AC730" s="77"/>
      <c r="AD730" s="77"/>
      <c r="AE730" s="77"/>
      <c r="AF730" s="77"/>
      <c r="AG730" s="77"/>
      <c r="AH730" s="77"/>
      <c r="AI730" s="77"/>
      <c r="AJ730" s="77"/>
      <c r="AK730" s="77"/>
      <c r="AL730" s="77"/>
      <c r="AM730" s="77"/>
      <c r="AN730" s="77"/>
      <c r="AO730" s="77"/>
      <c r="AP730" s="77"/>
      <c r="AQ730" s="77"/>
      <c r="AR730" s="77"/>
      <c r="AS730" s="77"/>
      <c r="AT730" s="77"/>
      <c r="AU730" s="77"/>
      <c r="AV730" s="77"/>
    </row>
    <row r="731" spans="12:48">
      <c r="L731" s="78"/>
      <c r="U731" s="77"/>
      <c r="V731" s="77"/>
      <c r="W731" s="77"/>
      <c r="X731" s="77"/>
      <c r="Y731" s="77"/>
      <c r="Z731" s="77"/>
      <c r="AA731" s="77"/>
      <c r="AB731" s="77"/>
      <c r="AC731" s="77"/>
      <c r="AD731" s="77"/>
      <c r="AE731" s="77"/>
      <c r="AF731" s="77"/>
      <c r="AG731" s="77"/>
      <c r="AH731" s="77"/>
      <c r="AI731" s="77"/>
      <c r="AJ731" s="77"/>
      <c r="AK731" s="77"/>
      <c r="AL731" s="77"/>
      <c r="AM731" s="77"/>
      <c r="AN731" s="77"/>
      <c r="AO731" s="77"/>
      <c r="AP731" s="77"/>
      <c r="AQ731" s="77"/>
      <c r="AR731" s="77"/>
      <c r="AS731" s="77"/>
      <c r="AT731" s="77"/>
      <c r="AU731" s="77"/>
      <c r="AV731" s="77"/>
    </row>
    <row r="732" spans="12:48">
      <c r="L732" s="78"/>
      <c r="U732" s="77"/>
      <c r="V732" s="77"/>
      <c r="W732" s="77"/>
      <c r="X732" s="77"/>
      <c r="Y732" s="77"/>
      <c r="Z732" s="77"/>
      <c r="AA732" s="77"/>
      <c r="AB732" s="77"/>
      <c r="AC732" s="77"/>
      <c r="AD732" s="77"/>
      <c r="AE732" s="77"/>
      <c r="AF732" s="77"/>
      <c r="AG732" s="77"/>
      <c r="AH732" s="77"/>
      <c r="AI732" s="77"/>
      <c r="AJ732" s="77"/>
      <c r="AK732" s="77"/>
      <c r="AL732" s="77"/>
      <c r="AM732" s="77"/>
      <c r="AN732" s="77"/>
      <c r="AO732" s="77"/>
      <c r="AP732" s="77"/>
      <c r="AQ732" s="77"/>
      <c r="AR732" s="77"/>
      <c r="AS732" s="77"/>
      <c r="AT732" s="77"/>
      <c r="AU732" s="77"/>
      <c r="AV732" s="77"/>
    </row>
    <row r="733" spans="12:48">
      <c r="L733" s="78"/>
      <c r="U733" s="77"/>
      <c r="V733" s="77"/>
      <c r="W733" s="77"/>
      <c r="X733" s="77"/>
      <c r="Y733" s="77"/>
      <c r="Z733" s="77"/>
      <c r="AA733" s="77"/>
      <c r="AB733" s="77"/>
      <c r="AC733" s="77"/>
      <c r="AD733" s="77"/>
      <c r="AE733" s="77"/>
      <c r="AF733" s="77"/>
      <c r="AG733" s="77"/>
      <c r="AH733" s="77"/>
      <c r="AI733" s="77"/>
      <c r="AJ733" s="77"/>
      <c r="AK733" s="77"/>
      <c r="AL733" s="77"/>
      <c r="AM733" s="77"/>
      <c r="AN733" s="77"/>
      <c r="AO733" s="77"/>
      <c r="AP733" s="77"/>
      <c r="AQ733" s="77"/>
      <c r="AR733" s="77"/>
      <c r="AS733" s="77"/>
      <c r="AT733" s="77"/>
      <c r="AU733" s="77"/>
      <c r="AV733" s="77"/>
    </row>
    <row r="734" spans="12:48">
      <c r="L734" s="78"/>
      <c r="U734" s="77"/>
      <c r="V734" s="77"/>
      <c r="W734" s="77"/>
      <c r="X734" s="77"/>
      <c r="Y734" s="77"/>
      <c r="Z734" s="77"/>
      <c r="AA734" s="77"/>
      <c r="AB734" s="77"/>
      <c r="AC734" s="77"/>
      <c r="AD734" s="77"/>
      <c r="AE734" s="77"/>
      <c r="AF734" s="77"/>
      <c r="AG734" s="77"/>
      <c r="AH734" s="77"/>
      <c r="AI734" s="77"/>
      <c r="AJ734" s="77"/>
      <c r="AK734" s="77"/>
      <c r="AL734" s="77"/>
      <c r="AM734" s="77"/>
      <c r="AN734" s="77"/>
      <c r="AO734" s="77"/>
      <c r="AP734" s="77"/>
      <c r="AQ734" s="77"/>
      <c r="AR734" s="77"/>
      <c r="AS734" s="77"/>
      <c r="AT734" s="77"/>
      <c r="AU734" s="77"/>
      <c r="AV734" s="77"/>
    </row>
    <row r="735" spans="12:48">
      <c r="L735" s="78"/>
      <c r="U735" s="77"/>
      <c r="V735" s="77"/>
      <c r="W735" s="77"/>
      <c r="X735" s="77"/>
      <c r="Y735" s="77"/>
      <c r="Z735" s="77"/>
      <c r="AA735" s="77"/>
      <c r="AB735" s="77"/>
      <c r="AC735" s="77"/>
      <c r="AD735" s="77"/>
      <c r="AE735" s="77"/>
      <c r="AF735" s="77"/>
      <c r="AG735" s="77"/>
      <c r="AH735" s="77"/>
      <c r="AI735" s="77"/>
      <c r="AJ735" s="77"/>
      <c r="AK735" s="77"/>
      <c r="AL735" s="77"/>
      <c r="AM735" s="77"/>
      <c r="AN735" s="77"/>
      <c r="AO735" s="77"/>
      <c r="AP735" s="77"/>
      <c r="AQ735" s="77"/>
      <c r="AR735" s="77"/>
      <c r="AS735" s="77"/>
      <c r="AT735" s="77"/>
      <c r="AU735" s="77"/>
      <c r="AV735" s="77"/>
    </row>
    <row r="736" spans="12:48">
      <c r="L736" s="78"/>
      <c r="U736" s="77"/>
      <c r="V736" s="77"/>
      <c r="W736" s="77"/>
      <c r="X736" s="77"/>
      <c r="Y736" s="77"/>
      <c r="Z736" s="77"/>
      <c r="AA736" s="77"/>
      <c r="AB736" s="77"/>
      <c r="AC736" s="77"/>
      <c r="AD736" s="77"/>
      <c r="AE736" s="77"/>
      <c r="AF736" s="77"/>
      <c r="AG736" s="77"/>
      <c r="AH736" s="77"/>
      <c r="AI736" s="77"/>
      <c r="AJ736" s="77"/>
      <c r="AK736" s="77"/>
      <c r="AL736" s="77"/>
      <c r="AM736" s="77"/>
      <c r="AN736" s="77"/>
      <c r="AO736" s="77"/>
      <c r="AP736" s="77"/>
      <c r="AQ736" s="77"/>
      <c r="AR736" s="77"/>
      <c r="AS736" s="77"/>
      <c r="AT736" s="77"/>
      <c r="AU736" s="77"/>
      <c r="AV736" s="77"/>
    </row>
    <row r="737" spans="12:48">
      <c r="L737" s="78"/>
      <c r="U737" s="77"/>
      <c r="V737" s="77"/>
      <c r="W737" s="77"/>
      <c r="X737" s="77"/>
      <c r="Y737" s="77"/>
      <c r="Z737" s="77"/>
      <c r="AA737" s="77"/>
      <c r="AB737" s="77"/>
      <c r="AC737" s="77"/>
      <c r="AD737" s="77"/>
      <c r="AE737" s="77"/>
      <c r="AF737" s="77"/>
      <c r="AG737" s="77"/>
      <c r="AH737" s="77"/>
      <c r="AI737" s="77"/>
      <c r="AJ737" s="77"/>
      <c r="AK737" s="77"/>
      <c r="AL737" s="77"/>
      <c r="AM737" s="77"/>
      <c r="AN737" s="77"/>
      <c r="AO737" s="77"/>
      <c r="AP737" s="77"/>
      <c r="AQ737" s="77"/>
      <c r="AR737" s="77"/>
      <c r="AS737" s="77"/>
      <c r="AT737" s="77"/>
      <c r="AU737" s="77"/>
      <c r="AV737" s="77"/>
    </row>
    <row r="738" spans="12:48">
      <c r="L738" s="78"/>
      <c r="U738" s="77"/>
      <c r="V738" s="77"/>
      <c r="W738" s="77"/>
      <c r="X738" s="77"/>
      <c r="Y738" s="77"/>
      <c r="Z738" s="77"/>
      <c r="AA738" s="77"/>
      <c r="AB738" s="77"/>
      <c r="AC738" s="77"/>
      <c r="AD738" s="77"/>
      <c r="AE738" s="77"/>
      <c r="AF738" s="77"/>
      <c r="AG738" s="77"/>
      <c r="AH738" s="77"/>
      <c r="AI738" s="77"/>
      <c r="AJ738" s="77"/>
      <c r="AK738" s="77"/>
      <c r="AL738" s="77"/>
      <c r="AM738" s="77"/>
      <c r="AN738" s="77"/>
      <c r="AO738" s="77"/>
      <c r="AP738" s="77"/>
      <c r="AQ738" s="77"/>
      <c r="AR738" s="77"/>
      <c r="AS738" s="77"/>
      <c r="AT738" s="77"/>
      <c r="AU738" s="77"/>
      <c r="AV738" s="77"/>
    </row>
    <row r="739" spans="12:48">
      <c r="L739" s="78"/>
      <c r="U739" s="77"/>
      <c r="V739" s="77"/>
      <c r="W739" s="77"/>
      <c r="X739" s="77"/>
      <c r="Y739" s="77"/>
      <c r="Z739" s="77"/>
      <c r="AA739" s="77"/>
      <c r="AB739" s="77"/>
      <c r="AC739" s="77"/>
      <c r="AD739" s="77"/>
      <c r="AE739" s="77"/>
      <c r="AF739" s="77"/>
      <c r="AG739" s="77"/>
      <c r="AH739" s="77"/>
      <c r="AI739" s="77"/>
      <c r="AJ739" s="77"/>
      <c r="AK739" s="77"/>
      <c r="AL739" s="77"/>
      <c r="AM739" s="77"/>
      <c r="AN739" s="77"/>
      <c r="AO739" s="77"/>
      <c r="AP739" s="77"/>
      <c r="AQ739" s="77"/>
      <c r="AR739" s="77"/>
      <c r="AS739" s="77"/>
      <c r="AT739" s="77"/>
      <c r="AU739" s="77"/>
      <c r="AV739" s="77"/>
    </row>
    <row r="740" spans="12:48">
      <c r="L740" s="78"/>
      <c r="U740" s="77"/>
      <c r="V740" s="77"/>
      <c r="W740" s="77"/>
      <c r="X740" s="77"/>
      <c r="Y740" s="77"/>
      <c r="Z740" s="77"/>
      <c r="AA740" s="77"/>
      <c r="AB740" s="77"/>
      <c r="AC740" s="77"/>
      <c r="AD740" s="77"/>
      <c r="AE740" s="77"/>
      <c r="AF740" s="77"/>
      <c r="AG740" s="77"/>
      <c r="AH740" s="77"/>
      <c r="AI740" s="77"/>
      <c r="AJ740" s="77"/>
      <c r="AK740" s="77"/>
      <c r="AL740" s="77"/>
      <c r="AM740" s="77"/>
      <c r="AN740" s="77"/>
      <c r="AO740" s="77"/>
      <c r="AP740" s="77"/>
      <c r="AQ740" s="77"/>
      <c r="AR740" s="77"/>
      <c r="AS740" s="77"/>
      <c r="AT740" s="77"/>
      <c r="AU740" s="77"/>
      <c r="AV740" s="77"/>
    </row>
    <row r="741" spans="12:48">
      <c r="L741" s="78"/>
      <c r="U741" s="77"/>
      <c r="V741" s="77"/>
      <c r="W741" s="77"/>
      <c r="X741" s="77"/>
      <c r="Y741" s="77"/>
      <c r="Z741" s="77"/>
      <c r="AA741" s="77"/>
      <c r="AB741" s="77"/>
      <c r="AC741" s="77"/>
      <c r="AD741" s="77"/>
      <c r="AE741" s="77"/>
      <c r="AF741" s="77"/>
      <c r="AG741" s="77"/>
      <c r="AH741" s="77"/>
      <c r="AI741" s="77"/>
      <c r="AJ741" s="77"/>
      <c r="AK741" s="77"/>
      <c r="AL741" s="77"/>
      <c r="AM741" s="77"/>
      <c r="AN741" s="77"/>
      <c r="AO741" s="77"/>
      <c r="AP741" s="77"/>
      <c r="AQ741" s="77"/>
      <c r="AR741" s="77"/>
      <c r="AS741" s="77"/>
      <c r="AT741" s="77"/>
      <c r="AU741" s="77"/>
      <c r="AV741" s="77"/>
    </row>
    <row r="742" spans="12:48">
      <c r="L742" s="78"/>
      <c r="U742" s="77"/>
      <c r="V742" s="77"/>
      <c r="W742" s="77"/>
      <c r="X742" s="77"/>
      <c r="Y742" s="77"/>
      <c r="Z742" s="77"/>
      <c r="AA742" s="77"/>
      <c r="AB742" s="77"/>
      <c r="AC742" s="77"/>
      <c r="AD742" s="77"/>
      <c r="AE742" s="77"/>
      <c r="AF742" s="77"/>
      <c r="AG742" s="77"/>
      <c r="AH742" s="77"/>
      <c r="AI742" s="77"/>
      <c r="AJ742" s="77"/>
      <c r="AK742" s="77"/>
      <c r="AL742" s="77"/>
      <c r="AM742" s="77"/>
      <c r="AN742" s="77"/>
      <c r="AO742" s="77"/>
      <c r="AP742" s="77"/>
      <c r="AQ742" s="77"/>
      <c r="AR742" s="77"/>
      <c r="AS742" s="77"/>
      <c r="AT742" s="77"/>
      <c r="AU742" s="77"/>
      <c r="AV742" s="77"/>
    </row>
    <row r="743" spans="12:48">
      <c r="L743" s="78"/>
      <c r="U743" s="77"/>
      <c r="V743" s="77"/>
      <c r="W743" s="77"/>
      <c r="X743" s="77"/>
      <c r="Y743" s="77"/>
      <c r="Z743" s="77"/>
      <c r="AA743" s="77"/>
      <c r="AB743" s="77"/>
      <c r="AC743" s="77"/>
      <c r="AD743" s="77"/>
      <c r="AE743" s="77"/>
      <c r="AF743" s="77"/>
      <c r="AG743" s="77"/>
      <c r="AH743" s="77"/>
      <c r="AI743" s="77"/>
      <c r="AJ743" s="77"/>
      <c r="AK743" s="77"/>
      <c r="AL743" s="77"/>
      <c r="AM743" s="77"/>
      <c r="AN743" s="77"/>
      <c r="AO743" s="77"/>
      <c r="AP743" s="77"/>
      <c r="AQ743" s="77"/>
      <c r="AR743" s="77"/>
      <c r="AS743" s="77"/>
      <c r="AT743" s="77"/>
      <c r="AU743" s="77"/>
      <c r="AV743" s="77"/>
    </row>
    <row r="744" spans="12:48">
      <c r="L744" s="78"/>
      <c r="U744" s="77"/>
      <c r="V744" s="77"/>
      <c r="W744" s="77"/>
      <c r="X744" s="77"/>
      <c r="Y744" s="77"/>
      <c r="Z744" s="77"/>
      <c r="AA744" s="77"/>
      <c r="AB744" s="77"/>
      <c r="AC744" s="77"/>
      <c r="AD744" s="77"/>
      <c r="AE744" s="77"/>
      <c r="AF744" s="77"/>
      <c r="AG744" s="77"/>
      <c r="AH744" s="77"/>
      <c r="AI744" s="77"/>
      <c r="AJ744" s="77"/>
      <c r="AK744" s="77"/>
      <c r="AL744" s="77"/>
      <c r="AM744" s="77"/>
      <c r="AN744" s="77"/>
      <c r="AO744" s="77"/>
      <c r="AP744" s="77"/>
      <c r="AQ744" s="77"/>
      <c r="AR744" s="77"/>
      <c r="AS744" s="77"/>
      <c r="AT744" s="77"/>
      <c r="AU744" s="77"/>
      <c r="AV744" s="77"/>
    </row>
    <row r="745" spans="12:48">
      <c r="L745" s="78"/>
      <c r="U745" s="77"/>
      <c r="V745" s="77"/>
      <c r="W745" s="77"/>
      <c r="X745" s="77"/>
      <c r="Y745" s="77"/>
      <c r="Z745" s="77"/>
      <c r="AA745" s="77"/>
      <c r="AB745" s="77"/>
      <c r="AC745" s="77"/>
      <c r="AD745" s="77"/>
      <c r="AE745" s="77"/>
      <c r="AF745" s="77"/>
      <c r="AG745" s="77"/>
      <c r="AH745" s="77"/>
      <c r="AI745" s="77"/>
      <c r="AJ745" s="77"/>
      <c r="AK745" s="77"/>
      <c r="AL745" s="77"/>
      <c r="AM745" s="77"/>
      <c r="AN745" s="77"/>
      <c r="AO745" s="77"/>
      <c r="AP745" s="77"/>
      <c r="AQ745" s="77"/>
      <c r="AR745" s="77"/>
      <c r="AS745" s="77"/>
      <c r="AT745" s="77"/>
      <c r="AU745" s="77"/>
      <c r="AV745" s="77"/>
    </row>
    <row r="746" spans="12:48">
      <c r="L746" s="78"/>
      <c r="U746" s="77"/>
      <c r="V746" s="77"/>
      <c r="W746" s="77"/>
      <c r="X746" s="77"/>
      <c r="Y746" s="77"/>
      <c r="Z746" s="77"/>
      <c r="AA746" s="77"/>
      <c r="AB746" s="77"/>
      <c r="AC746" s="77"/>
      <c r="AD746" s="77"/>
      <c r="AE746" s="77"/>
      <c r="AF746" s="77"/>
      <c r="AG746" s="77"/>
      <c r="AH746" s="77"/>
      <c r="AI746" s="77"/>
      <c r="AJ746" s="77"/>
      <c r="AK746" s="77"/>
      <c r="AL746" s="77"/>
      <c r="AM746" s="77"/>
      <c r="AN746" s="77"/>
      <c r="AO746" s="77"/>
      <c r="AP746" s="77"/>
      <c r="AQ746" s="77"/>
      <c r="AR746" s="77"/>
      <c r="AS746" s="77"/>
      <c r="AT746" s="77"/>
      <c r="AU746" s="77"/>
      <c r="AV746" s="77"/>
    </row>
    <row r="747" spans="12:48">
      <c r="L747" s="78"/>
      <c r="U747" s="77"/>
      <c r="V747" s="77"/>
      <c r="W747" s="77"/>
      <c r="X747" s="77"/>
      <c r="Y747" s="77"/>
      <c r="Z747" s="77"/>
      <c r="AA747" s="77"/>
      <c r="AB747" s="77"/>
      <c r="AC747" s="77"/>
      <c r="AD747" s="77"/>
      <c r="AE747" s="77"/>
      <c r="AF747" s="77"/>
      <c r="AG747" s="77"/>
      <c r="AH747" s="77"/>
      <c r="AI747" s="77"/>
      <c r="AJ747" s="77"/>
      <c r="AK747" s="77"/>
      <c r="AL747" s="77"/>
      <c r="AM747" s="77"/>
      <c r="AN747" s="77"/>
      <c r="AO747" s="77"/>
      <c r="AP747" s="77"/>
      <c r="AQ747" s="77"/>
      <c r="AR747" s="77"/>
      <c r="AS747" s="77"/>
      <c r="AT747" s="77"/>
      <c r="AU747" s="77"/>
      <c r="AV747" s="77"/>
    </row>
    <row r="748" spans="12:48">
      <c r="L748" s="78"/>
      <c r="U748" s="77"/>
      <c r="V748" s="77"/>
      <c r="W748" s="77"/>
      <c r="X748" s="77"/>
      <c r="Y748" s="77"/>
      <c r="Z748" s="77"/>
      <c r="AA748" s="77"/>
      <c r="AB748" s="77"/>
      <c r="AC748" s="77"/>
      <c r="AD748" s="77"/>
      <c r="AE748" s="77"/>
      <c r="AF748" s="77"/>
      <c r="AG748" s="77"/>
      <c r="AH748" s="77"/>
      <c r="AI748" s="77"/>
      <c r="AJ748" s="77"/>
      <c r="AK748" s="77"/>
      <c r="AL748" s="77"/>
      <c r="AM748" s="77"/>
      <c r="AN748" s="77"/>
      <c r="AO748" s="77"/>
      <c r="AP748" s="77"/>
      <c r="AQ748" s="77"/>
      <c r="AR748" s="77"/>
      <c r="AS748" s="77"/>
      <c r="AT748" s="77"/>
      <c r="AU748" s="77"/>
      <c r="AV748" s="77"/>
    </row>
    <row r="749" spans="12:48">
      <c r="L749" s="78"/>
      <c r="U749" s="77"/>
      <c r="V749" s="77"/>
      <c r="W749" s="77"/>
      <c r="X749" s="77"/>
      <c r="Y749" s="77"/>
      <c r="Z749" s="77"/>
      <c r="AA749" s="77"/>
      <c r="AB749" s="77"/>
      <c r="AC749" s="77"/>
      <c r="AD749" s="77"/>
      <c r="AE749" s="77"/>
      <c r="AF749" s="77"/>
      <c r="AG749" s="77"/>
      <c r="AH749" s="77"/>
      <c r="AI749" s="77"/>
      <c r="AJ749" s="77"/>
      <c r="AK749" s="77"/>
      <c r="AL749" s="77"/>
      <c r="AM749" s="77"/>
      <c r="AN749" s="77"/>
      <c r="AO749" s="77"/>
      <c r="AP749" s="77"/>
      <c r="AQ749" s="77"/>
      <c r="AR749" s="77"/>
      <c r="AS749" s="77"/>
      <c r="AT749" s="77"/>
      <c r="AU749" s="77"/>
      <c r="AV749" s="77"/>
    </row>
    <row r="750" spans="12:48">
      <c r="L750" s="78"/>
      <c r="U750" s="77"/>
      <c r="V750" s="77"/>
      <c r="W750" s="77"/>
      <c r="X750" s="77"/>
      <c r="Y750" s="77"/>
      <c r="Z750" s="77"/>
      <c r="AA750" s="77"/>
      <c r="AB750" s="77"/>
      <c r="AC750" s="77"/>
      <c r="AD750" s="77"/>
      <c r="AE750" s="77"/>
      <c r="AF750" s="77"/>
      <c r="AG750" s="77"/>
      <c r="AH750" s="77"/>
      <c r="AI750" s="77"/>
      <c r="AJ750" s="77"/>
      <c r="AK750" s="77"/>
      <c r="AL750" s="77"/>
      <c r="AM750" s="77"/>
      <c r="AN750" s="77"/>
      <c r="AO750" s="77"/>
      <c r="AP750" s="77"/>
      <c r="AQ750" s="77"/>
      <c r="AR750" s="77"/>
      <c r="AS750" s="77"/>
      <c r="AT750" s="77"/>
      <c r="AU750" s="77"/>
      <c r="AV750" s="77"/>
    </row>
    <row r="751" spans="12:48">
      <c r="L751" s="78"/>
      <c r="U751" s="77"/>
      <c r="V751" s="77"/>
      <c r="W751" s="77"/>
      <c r="X751" s="77"/>
      <c r="Y751" s="77"/>
      <c r="Z751" s="77"/>
      <c r="AA751" s="77"/>
      <c r="AB751" s="77"/>
      <c r="AC751" s="77"/>
      <c r="AD751" s="77"/>
      <c r="AE751" s="77"/>
      <c r="AF751" s="77"/>
      <c r="AG751" s="77"/>
      <c r="AH751" s="77"/>
      <c r="AI751" s="77"/>
      <c r="AJ751" s="77"/>
      <c r="AK751" s="77"/>
      <c r="AL751" s="77"/>
      <c r="AM751" s="77"/>
      <c r="AN751" s="77"/>
      <c r="AO751" s="77"/>
      <c r="AP751" s="77"/>
      <c r="AQ751" s="77"/>
      <c r="AR751" s="77"/>
      <c r="AS751" s="77"/>
      <c r="AT751" s="77"/>
      <c r="AU751" s="77"/>
      <c r="AV751" s="77"/>
    </row>
    <row r="752" spans="12:48">
      <c r="L752" s="78"/>
      <c r="U752" s="77"/>
      <c r="V752" s="77"/>
      <c r="W752" s="77"/>
      <c r="X752" s="77"/>
      <c r="Y752" s="77"/>
      <c r="Z752" s="77"/>
      <c r="AA752" s="77"/>
      <c r="AB752" s="77"/>
      <c r="AC752" s="77"/>
      <c r="AD752" s="77"/>
      <c r="AE752" s="77"/>
      <c r="AF752" s="77"/>
      <c r="AG752" s="77"/>
      <c r="AH752" s="77"/>
      <c r="AI752" s="77"/>
      <c r="AJ752" s="77"/>
      <c r="AK752" s="77"/>
      <c r="AL752" s="77"/>
      <c r="AM752" s="77"/>
      <c r="AN752" s="77"/>
      <c r="AO752" s="77"/>
      <c r="AP752" s="77"/>
      <c r="AQ752" s="77"/>
      <c r="AR752" s="77"/>
      <c r="AS752" s="77"/>
      <c r="AT752" s="77"/>
      <c r="AU752" s="77"/>
      <c r="AV752" s="77"/>
    </row>
    <row r="753" spans="12:48">
      <c r="L753" s="78"/>
      <c r="U753" s="77"/>
      <c r="V753" s="77"/>
      <c r="W753" s="77"/>
      <c r="X753" s="77"/>
      <c r="Y753" s="77"/>
      <c r="Z753" s="77"/>
      <c r="AA753" s="77"/>
      <c r="AB753" s="77"/>
      <c r="AC753" s="77"/>
      <c r="AD753" s="77"/>
      <c r="AE753" s="77"/>
      <c r="AF753" s="77"/>
      <c r="AG753" s="77"/>
      <c r="AH753" s="77"/>
      <c r="AI753" s="77"/>
      <c r="AJ753" s="77"/>
      <c r="AK753" s="77"/>
      <c r="AL753" s="77"/>
      <c r="AM753" s="77"/>
      <c r="AN753" s="77"/>
      <c r="AO753" s="77"/>
      <c r="AP753" s="77"/>
      <c r="AQ753" s="77"/>
      <c r="AR753" s="77"/>
      <c r="AS753" s="77"/>
      <c r="AT753" s="77"/>
      <c r="AU753" s="77"/>
      <c r="AV753" s="77"/>
    </row>
    <row r="754" spans="12:48">
      <c r="L754" s="78"/>
      <c r="U754" s="77"/>
      <c r="V754" s="77"/>
      <c r="W754" s="77"/>
      <c r="X754" s="77"/>
      <c r="Y754" s="77"/>
      <c r="Z754" s="77"/>
      <c r="AA754" s="77"/>
      <c r="AB754" s="77"/>
      <c r="AC754" s="77"/>
      <c r="AD754" s="77"/>
      <c r="AE754" s="77"/>
      <c r="AF754" s="77"/>
      <c r="AG754" s="77"/>
      <c r="AH754" s="77"/>
      <c r="AI754" s="77"/>
      <c r="AJ754" s="77"/>
      <c r="AK754" s="77"/>
      <c r="AL754" s="77"/>
      <c r="AM754" s="77"/>
      <c r="AN754" s="77"/>
      <c r="AO754" s="77"/>
      <c r="AP754" s="77"/>
      <c r="AQ754" s="77"/>
      <c r="AR754" s="77"/>
      <c r="AS754" s="77"/>
      <c r="AT754" s="77"/>
      <c r="AU754" s="77"/>
      <c r="AV754" s="77"/>
    </row>
    <row r="755" spans="12:48">
      <c r="L755" s="78"/>
      <c r="U755" s="77"/>
      <c r="V755" s="77"/>
      <c r="W755" s="77"/>
      <c r="X755" s="77"/>
      <c r="Y755" s="77"/>
      <c r="Z755" s="77"/>
      <c r="AA755" s="77"/>
      <c r="AB755" s="77"/>
      <c r="AC755" s="77"/>
      <c r="AD755" s="77"/>
      <c r="AE755" s="77"/>
      <c r="AF755" s="77"/>
      <c r="AG755" s="77"/>
      <c r="AH755" s="77"/>
      <c r="AI755" s="77"/>
      <c r="AJ755" s="77"/>
      <c r="AK755" s="77"/>
      <c r="AL755" s="77"/>
      <c r="AM755" s="77"/>
      <c r="AN755" s="77"/>
      <c r="AO755" s="77"/>
      <c r="AP755" s="77"/>
      <c r="AQ755" s="77"/>
      <c r="AR755" s="77"/>
      <c r="AS755" s="77"/>
      <c r="AT755" s="77"/>
      <c r="AU755" s="77"/>
      <c r="AV755" s="77"/>
    </row>
    <row r="756" spans="12:48">
      <c r="L756" s="78"/>
      <c r="U756" s="77"/>
      <c r="V756" s="77"/>
      <c r="W756" s="77"/>
      <c r="X756" s="77"/>
      <c r="Y756" s="77"/>
      <c r="Z756" s="77"/>
      <c r="AA756" s="77"/>
      <c r="AB756" s="77"/>
      <c r="AC756" s="77"/>
      <c r="AD756" s="77"/>
      <c r="AE756" s="77"/>
      <c r="AF756" s="77"/>
      <c r="AG756" s="77"/>
      <c r="AH756" s="77"/>
      <c r="AI756" s="77"/>
      <c r="AJ756" s="77"/>
      <c r="AK756" s="77"/>
      <c r="AL756" s="77"/>
      <c r="AM756" s="77"/>
      <c r="AN756" s="77"/>
      <c r="AO756" s="77"/>
      <c r="AP756" s="77"/>
      <c r="AQ756" s="77"/>
      <c r="AR756" s="77"/>
      <c r="AS756" s="77"/>
      <c r="AT756" s="77"/>
      <c r="AU756" s="77"/>
      <c r="AV756" s="77"/>
    </row>
    <row r="757" spans="12:48">
      <c r="L757" s="78"/>
      <c r="U757" s="77"/>
      <c r="V757" s="77"/>
      <c r="W757" s="77"/>
      <c r="X757" s="77"/>
      <c r="Y757" s="77"/>
      <c r="Z757" s="77"/>
      <c r="AA757" s="77"/>
      <c r="AB757" s="77"/>
      <c r="AC757" s="77"/>
      <c r="AD757" s="77"/>
      <c r="AE757" s="77"/>
      <c r="AF757" s="77"/>
      <c r="AG757" s="77"/>
      <c r="AH757" s="77"/>
      <c r="AI757" s="77"/>
      <c r="AJ757" s="77"/>
      <c r="AK757" s="77"/>
      <c r="AL757" s="77"/>
      <c r="AM757" s="77"/>
      <c r="AN757" s="77"/>
      <c r="AO757" s="77"/>
      <c r="AP757" s="77"/>
      <c r="AQ757" s="77"/>
      <c r="AR757" s="77"/>
      <c r="AS757" s="77"/>
      <c r="AT757" s="77"/>
      <c r="AU757" s="77"/>
      <c r="AV757" s="77"/>
    </row>
    <row r="758" spans="12:48">
      <c r="L758" s="78"/>
      <c r="U758" s="77"/>
      <c r="V758" s="77"/>
      <c r="W758" s="77"/>
      <c r="X758" s="77"/>
      <c r="Y758" s="77"/>
      <c r="Z758" s="77"/>
      <c r="AA758" s="77"/>
      <c r="AB758" s="77"/>
      <c r="AC758" s="77"/>
      <c r="AD758" s="77"/>
      <c r="AE758" s="77"/>
      <c r="AF758" s="77"/>
      <c r="AG758" s="77"/>
      <c r="AH758" s="77"/>
      <c r="AI758" s="77"/>
      <c r="AJ758" s="77"/>
      <c r="AK758" s="77"/>
      <c r="AL758" s="77"/>
      <c r="AM758" s="77"/>
      <c r="AN758" s="77"/>
      <c r="AO758" s="77"/>
      <c r="AP758" s="77"/>
      <c r="AQ758" s="77"/>
      <c r="AR758" s="77"/>
      <c r="AS758" s="77"/>
      <c r="AT758" s="77"/>
      <c r="AU758" s="77"/>
      <c r="AV758" s="77"/>
    </row>
    <row r="759" spans="12:48">
      <c r="L759" s="78"/>
      <c r="U759" s="77"/>
      <c r="V759" s="77"/>
      <c r="W759" s="77"/>
      <c r="X759" s="77"/>
      <c r="Y759" s="77"/>
      <c r="Z759" s="77"/>
      <c r="AA759" s="77"/>
      <c r="AB759" s="77"/>
      <c r="AC759" s="77"/>
      <c r="AD759" s="77"/>
      <c r="AE759" s="77"/>
      <c r="AF759" s="77"/>
      <c r="AG759" s="77"/>
      <c r="AH759" s="77"/>
      <c r="AI759" s="77"/>
      <c r="AJ759" s="77"/>
      <c r="AK759" s="77"/>
      <c r="AL759" s="77"/>
      <c r="AM759" s="77"/>
      <c r="AN759" s="77"/>
      <c r="AO759" s="77"/>
      <c r="AP759" s="77"/>
      <c r="AQ759" s="77"/>
      <c r="AR759" s="77"/>
      <c r="AS759" s="77"/>
      <c r="AT759" s="77"/>
      <c r="AU759" s="77"/>
      <c r="AV759" s="77"/>
    </row>
    <row r="760" spans="12:48">
      <c r="L760" s="78"/>
      <c r="U760" s="77"/>
      <c r="V760" s="77"/>
      <c r="W760" s="77"/>
      <c r="X760" s="77"/>
      <c r="Y760" s="77"/>
      <c r="Z760" s="77"/>
      <c r="AA760" s="77"/>
      <c r="AB760" s="77"/>
      <c r="AC760" s="77"/>
      <c r="AD760" s="77"/>
      <c r="AE760" s="77"/>
      <c r="AF760" s="77"/>
      <c r="AG760" s="77"/>
      <c r="AH760" s="77"/>
      <c r="AI760" s="77"/>
      <c r="AJ760" s="77"/>
      <c r="AK760" s="77"/>
      <c r="AL760" s="77"/>
      <c r="AM760" s="77"/>
      <c r="AN760" s="77"/>
      <c r="AO760" s="77"/>
      <c r="AP760" s="77"/>
      <c r="AQ760" s="77"/>
      <c r="AR760" s="77"/>
      <c r="AS760" s="77"/>
      <c r="AT760" s="77"/>
      <c r="AU760" s="77"/>
      <c r="AV760" s="77"/>
    </row>
    <row r="761" spans="12:48">
      <c r="L761" s="78"/>
    </row>
    <row r="762" spans="12:48">
      <c r="L762" s="78"/>
    </row>
    <row r="763" spans="12:48">
      <c r="L763" s="78"/>
    </row>
    <row r="764" spans="12:48">
      <c r="L764" s="78"/>
    </row>
    <row r="765" spans="12:48">
      <c r="L765" s="78"/>
    </row>
    <row r="766" spans="12:48">
      <c r="L766" s="78"/>
    </row>
    <row r="767" spans="12:48">
      <c r="L767" s="78"/>
    </row>
    <row r="768" spans="12:48">
      <c r="L768" s="78"/>
    </row>
    <row r="769" spans="12:12">
      <c r="L769" s="78"/>
    </row>
    <row r="770" spans="12:12">
      <c r="L770" s="78"/>
    </row>
    <row r="771" spans="12:12">
      <c r="L771" s="78"/>
    </row>
    <row r="772" spans="12:12">
      <c r="L772" s="78"/>
    </row>
    <row r="773" spans="12:12">
      <c r="L773" s="78"/>
    </row>
    <row r="774" spans="12:12">
      <c r="L774" s="78"/>
    </row>
    <row r="775" spans="12:12">
      <c r="L775" s="78"/>
    </row>
    <row r="776" spans="12:12">
      <c r="L776" s="78"/>
    </row>
    <row r="777" spans="12:12">
      <c r="L777" s="78"/>
    </row>
    <row r="778" spans="12:12">
      <c r="L778" s="78"/>
    </row>
    <row r="779" spans="12:12">
      <c r="L779" s="78"/>
    </row>
    <row r="780" spans="12:12">
      <c r="L780" s="78"/>
    </row>
    <row r="781" spans="12:12">
      <c r="L781" s="78"/>
    </row>
    <row r="782" spans="12:12">
      <c r="L782" s="78"/>
    </row>
    <row r="783" spans="12:12">
      <c r="L783" s="78"/>
    </row>
    <row r="784" spans="12:12">
      <c r="L784" s="78"/>
    </row>
    <row r="785" spans="12:12">
      <c r="L785" s="78"/>
    </row>
    <row r="786" spans="12:12">
      <c r="L786" s="78"/>
    </row>
    <row r="787" spans="12:12">
      <c r="L787" s="78"/>
    </row>
    <row r="788" spans="12:12">
      <c r="L788" s="78"/>
    </row>
    <row r="789" spans="12:12">
      <c r="L789" s="78"/>
    </row>
    <row r="790" spans="12:12">
      <c r="L790" s="78"/>
    </row>
    <row r="791" spans="12:12">
      <c r="L791" s="78"/>
    </row>
    <row r="792" spans="12:12">
      <c r="L792" s="78"/>
    </row>
    <row r="793" spans="12:12">
      <c r="L793" s="78"/>
    </row>
    <row r="794" spans="12:12">
      <c r="L794" s="78"/>
    </row>
    <row r="795" spans="12:12">
      <c r="L795" s="78"/>
    </row>
    <row r="796" spans="12:12">
      <c r="L796" s="78"/>
    </row>
    <row r="797" spans="12:12">
      <c r="L797" s="78"/>
    </row>
    <row r="798" spans="12:12">
      <c r="L798" s="78"/>
    </row>
    <row r="799" spans="12:12">
      <c r="L799" s="78"/>
    </row>
    <row r="800" spans="12:12">
      <c r="L800" s="78"/>
    </row>
    <row r="801" spans="12:12">
      <c r="L801" s="78"/>
    </row>
    <row r="802" spans="12:12">
      <c r="L802" s="78"/>
    </row>
    <row r="803" spans="12:12">
      <c r="L803" s="78"/>
    </row>
    <row r="804" spans="12:12">
      <c r="L804" s="78"/>
    </row>
    <row r="805" spans="12:12">
      <c r="L805" s="78"/>
    </row>
    <row r="806" spans="12:12">
      <c r="L806" s="78"/>
    </row>
    <row r="807" spans="12:12">
      <c r="L807" s="78"/>
    </row>
    <row r="808" spans="12:12">
      <c r="L808" s="78"/>
    </row>
    <row r="809" spans="12:12">
      <c r="L809" s="78"/>
    </row>
    <row r="810" spans="12:12">
      <c r="L810" s="78"/>
    </row>
    <row r="811" spans="12:12">
      <c r="L811" s="78"/>
    </row>
    <row r="812" spans="12:12">
      <c r="L812" s="78"/>
    </row>
    <row r="813" spans="12:12">
      <c r="L813" s="78"/>
    </row>
    <row r="814" spans="12:12">
      <c r="L814" s="78"/>
    </row>
    <row r="815" spans="12:12">
      <c r="L815" s="78"/>
    </row>
    <row r="816" spans="12:12">
      <c r="L816" s="78"/>
    </row>
    <row r="817" spans="12:12">
      <c r="L817" s="78"/>
    </row>
    <row r="818" spans="12:12">
      <c r="L818" s="78"/>
    </row>
    <row r="819" spans="12:12">
      <c r="L819" s="78"/>
    </row>
    <row r="820" spans="12:12">
      <c r="L820" s="78"/>
    </row>
    <row r="821" spans="12:12">
      <c r="L821" s="78"/>
    </row>
    <row r="822" spans="12:12">
      <c r="L822" s="78"/>
    </row>
    <row r="823" spans="12:12">
      <c r="L823" s="78"/>
    </row>
    <row r="824" spans="12:12">
      <c r="L824" s="78"/>
    </row>
    <row r="825" spans="12:12">
      <c r="L825" s="78"/>
    </row>
    <row r="826" spans="12:12">
      <c r="L826" s="78"/>
    </row>
    <row r="827" spans="12:12">
      <c r="L827" s="78"/>
    </row>
    <row r="828" spans="12:12">
      <c r="L828" s="78"/>
    </row>
    <row r="829" spans="12:12">
      <c r="L829" s="78"/>
    </row>
    <row r="830" spans="12:12">
      <c r="L830" s="78"/>
    </row>
    <row r="831" spans="12:12">
      <c r="L831" s="78"/>
    </row>
    <row r="832" spans="12:12">
      <c r="L832" s="78"/>
    </row>
    <row r="833" spans="12:12">
      <c r="L833" s="78"/>
    </row>
    <row r="834" spans="12:12">
      <c r="L834" s="78"/>
    </row>
    <row r="835" spans="12:12">
      <c r="L835" s="78"/>
    </row>
    <row r="836" spans="12:12">
      <c r="L836" s="78"/>
    </row>
    <row r="837" spans="12:12">
      <c r="L837" s="78"/>
    </row>
    <row r="838" spans="12:12">
      <c r="L838" s="78"/>
    </row>
    <row r="839" spans="12:12">
      <c r="L839" s="78"/>
    </row>
    <row r="840" spans="12:12">
      <c r="L840" s="78"/>
    </row>
    <row r="841" spans="12:12">
      <c r="L841" s="78"/>
    </row>
    <row r="842" spans="12:12">
      <c r="L842" s="78"/>
    </row>
    <row r="843" spans="12:12">
      <c r="L843" s="78"/>
    </row>
    <row r="844" spans="12:12">
      <c r="L844" s="78"/>
    </row>
    <row r="845" spans="12:12">
      <c r="L845" s="78"/>
    </row>
    <row r="846" spans="12:12">
      <c r="L846" s="78"/>
    </row>
    <row r="847" spans="12:12">
      <c r="L847" s="78"/>
    </row>
    <row r="848" spans="12:12">
      <c r="L848" s="78"/>
    </row>
    <row r="849" spans="12:12">
      <c r="L849" s="78"/>
    </row>
    <row r="850" spans="12:12">
      <c r="L850" s="78"/>
    </row>
    <row r="851" spans="12:12">
      <c r="L851" s="78"/>
    </row>
    <row r="852" spans="12:12">
      <c r="L852" s="78"/>
    </row>
    <row r="853" spans="12:12">
      <c r="L853" s="78"/>
    </row>
    <row r="854" spans="12:12">
      <c r="L854" s="78"/>
    </row>
    <row r="855" spans="12:12">
      <c r="L855" s="78"/>
    </row>
    <row r="856" spans="12:12">
      <c r="L856" s="78"/>
    </row>
    <row r="857" spans="12:12">
      <c r="L857" s="78"/>
    </row>
    <row r="858" spans="12:12">
      <c r="L858" s="78"/>
    </row>
    <row r="859" spans="12:12">
      <c r="L859" s="78"/>
    </row>
    <row r="860" spans="12:12">
      <c r="L860" s="78"/>
    </row>
    <row r="861" spans="12:12">
      <c r="L861" s="78"/>
    </row>
    <row r="862" spans="12:12">
      <c r="L862" s="78"/>
    </row>
    <row r="863" spans="12:12">
      <c r="L863" s="78"/>
    </row>
    <row r="864" spans="12:12">
      <c r="L864" s="78"/>
    </row>
    <row r="865" spans="12:12">
      <c r="L865" s="78"/>
    </row>
    <row r="866" spans="12:12">
      <c r="L866" s="78"/>
    </row>
    <row r="867" spans="12:12">
      <c r="L867" s="78"/>
    </row>
    <row r="868" spans="12:12">
      <c r="L868" s="78"/>
    </row>
    <row r="869" spans="12:12">
      <c r="L869" s="78"/>
    </row>
    <row r="870" spans="12:12">
      <c r="L870" s="78"/>
    </row>
    <row r="871" spans="12:12">
      <c r="L871" s="78"/>
    </row>
    <row r="872" spans="12:12">
      <c r="L872" s="78"/>
    </row>
    <row r="873" spans="12:12">
      <c r="L873" s="78"/>
    </row>
    <row r="874" spans="12:12">
      <c r="L874" s="78"/>
    </row>
    <row r="875" spans="12:12">
      <c r="L875" s="78"/>
    </row>
    <row r="876" spans="12:12">
      <c r="L876" s="78"/>
    </row>
    <row r="877" spans="12:12">
      <c r="L877" s="78"/>
    </row>
    <row r="878" spans="12:12">
      <c r="L878" s="78"/>
    </row>
    <row r="879" spans="12:12">
      <c r="L879" s="78"/>
    </row>
    <row r="880" spans="12:12">
      <c r="L880" s="78"/>
    </row>
    <row r="881" spans="12:12">
      <c r="L881" s="78"/>
    </row>
    <row r="882" spans="12:12">
      <c r="L882" s="78"/>
    </row>
    <row r="883" spans="12:12">
      <c r="L883" s="78"/>
    </row>
    <row r="884" spans="12:12">
      <c r="L884" s="78"/>
    </row>
    <row r="885" spans="12:12">
      <c r="L885" s="78"/>
    </row>
    <row r="886" spans="12:12">
      <c r="L886" s="78"/>
    </row>
    <row r="887" spans="12:12">
      <c r="L887" s="78"/>
    </row>
    <row r="888" spans="12:12">
      <c r="L888" s="78"/>
    </row>
    <row r="889" spans="12:12">
      <c r="L889" s="78"/>
    </row>
    <row r="890" spans="12:12">
      <c r="L890" s="78"/>
    </row>
    <row r="891" spans="12:12">
      <c r="L891" s="78"/>
    </row>
    <row r="892" spans="12:12">
      <c r="L892" s="78"/>
    </row>
    <row r="893" spans="12:12">
      <c r="L893" s="78"/>
    </row>
    <row r="894" spans="12:12">
      <c r="L894" s="78"/>
    </row>
    <row r="895" spans="12:12">
      <c r="L895" s="78"/>
    </row>
    <row r="896" spans="12:12">
      <c r="L896" s="78"/>
    </row>
    <row r="897" spans="12:12">
      <c r="L897" s="78"/>
    </row>
    <row r="898" spans="12:12">
      <c r="L898" s="78"/>
    </row>
    <row r="899" spans="12:12">
      <c r="L899" s="78"/>
    </row>
    <row r="900" spans="12:12">
      <c r="L900" s="78"/>
    </row>
    <row r="901" spans="12:12">
      <c r="L901" s="78"/>
    </row>
    <row r="902" spans="12:12">
      <c r="L902" s="78"/>
    </row>
    <row r="903" spans="12:12">
      <c r="L903" s="78"/>
    </row>
    <row r="904" spans="12:12">
      <c r="L904" s="78"/>
    </row>
    <row r="905" spans="12:12">
      <c r="L905" s="78"/>
    </row>
    <row r="906" spans="12:12">
      <c r="L906" s="78"/>
    </row>
    <row r="907" spans="12:12">
      <c r="L907" s="78"/>
    </row>
    <row r="908" spans="12:12">
      <c r="L908" s="78"/>
    </row>
    <row r="909" spans="12:12">
      <c r="L909" s="78"/>
    </row>
    <row r="910" spans="12:12">
      <c r="L910" s="78"/>
    </row>
    <row r="911" spans="12:12">
      <c r="L911" s="78"/>
    </row>
    <row r="912" spans="12:12">
      <c r="L912" s="78"/>
    </row>
    <row r="913" spans="12:12">
      <c r="L913" s="78"/>
    </row>
    <row r="914" spans="12:12">
      <c r="L914" s="78"/>
    </row>
    <row r="915" spans="12:12">
      <c r="L915" s="78"/>
    </row>
    <row r="916" spans="12:12">
      <c r="L916" s="78"/>
    </row>
    <row r="917" spans="12:12">
      <c r="L917" s="78"/>
    </row>
    <row r="918" spans="12:12">
      <c r="L918" s="78"/>
    </row>
    <row r="919" spans="12:12">
      <c r="L919" s="78"/>
    </row>
    <row r="920" spans="12:12">
      <c r="L920" s="78"/>
    </row>
    <row r="921" spans="12:12">
      <c r="L921" s="78"/>
    </row>
    <row r="922" spans="12:12">
      <c r="L922" s="78"/>
    </row>
    <row r="923" spans="12:12">
      <c r="L923" s="78"/>
    </row>
    <row r="924" spans="12:12">
      <c r="L924" s="78"/>
    </row>
    <row r="925" spans="12:12">
      <c r="L925" s="78"/>
    </row>
    <row r="926" spans="12:12">
      <c r="L926" s="78"/>
    </row>
    <row r="927" spans="12:12">
      <c r="L927" s="78"/>
    </row>
    <row r="928" spans="12:12">
      <c r="L928" s="78"/>
    </row>
    <row r="929" spans="12:12">
      <c r="L929" s="78"/>
    </row>
    <row r="930" spans="12:12">
      <c r="L930" s="78"/>
    </row>
    <row r="931" spans="12:12">
      <c r="L931" s="78"/>
    </row>
    <row r="932" spans="12:12">
      <c r="L932" s="78"/>
    </row>
    <row r="933" spans="12:12">
      <c r="L933" s="78"/>
    </row>
    <row r="934" spans="12:12">
      <c r="L934" s="78"/>
    </row>
    <row r="935" spans="12:12">
      <c r="L935" s="78"/>
    </row>
    <row r="936" spans="12:12">
      <c r="L936" s="78"/>
    </row>
    <row r="937" spans="12:12">
      <c r="L937" s="78"/>
    </row>
    <row r="938" spans="12:12">
      <c r="L938" s="78"/>
    </row>
    <row r="939" spans="12:12">
      <c r="L939" s="78"/>
    </row>
    <row r="940" spans="12:12">
      <c r="L940" s="78"/>
    </row>
    <row r="941" spans="12:12">
      <c r="L941" s="78"/>
    </row>
    <row r="942" spans="12:12">
      <c r="L942" s="78"/>
    </row>
    <row r="943" spans="12:12">
      <c r="L943" s="78"/>
    </row>
    <row r="944" spans="12:12">
      <c r="L944" s="78"/>
    </row>
    <row r="945" spans="12:12">
      <c r="L945" s="78"/>
    </row>
    <row r="946" spans="12:12">
      <c r="L946" s="78"/>
    </row>
    <row r="947" spans="12:12">
      <c r="L947" s="78"/>
    </row>
    <row r="948" spans="12:12">
      <c r="L948" s="78"/>
    </row>
    <row r="949" spans="12:12">
      <c r="L949" s="78"/>
    </row>
    <row r="950" spans="12:12">
      <c r="L950" s="78"/>
    </row>
    <row r="951" spans="12:12">
      <c r="L951" s="78"/>
    </row>
    <row r="952" spans="12:12">
      <c r="L952" s="78"/>
    </row>
    <row r="953" spans="12:12">
      <c r="L953" s="78"/>
    </row>
    <row r="954" spans="12:12">
      <c r="L954" s="78"/>
    </row>
    <row r="955" spans="12:12">
      <c r="L955" s="78"/>
    </row>
    <row r="956" spans="12:12">
      <c r="L956" s="78"/>
    </row>
    <row r="957" spans="12:12">
      <c r="L957" s="78"/>
    </row>
    <row r="958" spans="12:12">
      <c r="L958" s="78"/>
    </row>
    <row r="959" spans="12:12">
      <c r="L959" s="78"/>
    </row>
    <row r="960" spans="12:12">
      <c r="L960" s="78"/>
    </row>
    <row r="961" spans="12:12">
      <c r="L961" s="78"/>
    </row>
    <row r="962" spans="12:12">
      <c r="L962" s="78"/>
    </row>
    <row r="963" spans="12:12">
      <c r="L963" s="78"/>
    </row>
    <row r="964" spans="12:12">
      <c r="L964" s="78"/>
    </row>
    <row r="965" spans="12:12">
      <c r="L965" s="78"/>
    </row>
    <row r="966" spans="12:12">
      <c r="L966" s="78"/>
    </row>
    <row r="967" spans="12:12">
      <c r="L967" s="78"/>
    </row>
    <row r="968" spans="12:12">
      <c r="L968" s="78"/>
    </row>
    <row r="969" spans="12:12">
      <c r="L969" s="78"/>
    </row>
    <row r="970" spans="12:12">
      <c r="L970" s="78"/>
    </row>
    <row r="971" spans="12:12">
      <c r="L971" s="78"/>
    </row>
    <row r="972" spans="12:12">
      <c r="L972" s="78"/>
    </row>
    <row r="973" spans="12:12">
      <c r="L973" s="78"/>
    </row>
    <row r="974" spans="12:12">
      <c r="L974" s="78"/>
    </row>
    <row r="975" spans="12:12">
      <c r="L975" s="78"/>
    </row>
    <row r="976" spans="12:12">
      <c r="L976" s="78"/>
    </row>
    <row r="977" spans="12:12">
      <c r="L977" s="78"/>
    </row>
    <row r="978" spans="12:12">
      <c r="L978" s="78"/>
    </row>
    <row r="979" spans="12:12">
      <c r="L979" s="78"/>
    </row>
    <row r="980" spans="12:12">
      <c r="L980" s="78"/>
    </row>
    <row r="981" spans="12:12">
      <c r="L981" s="78"/>
    </row>
    <row r="982" spans="12:12">
      <c r="L982" s="78"/>
    </row>
    <row r="983" spans="12:12">
      <c r="L983" s="78"/>
    </row>
    <row r="984" spans="12:12">
      <c r="L984" s="78"/>
    </row>
    <row r="985" spans="12:12">
      <c r="L985" s="78"/>
    </row>
    <row r="986" spans="12:12">
      <c r="L986" s="78"/>
    </row>
    <row r="987" spans="12:12">
      <c r="L987" s="78"/>
    </row>
    <row r="988" spans="12:12">
      <c r="L988" s="78"/>
    </row>
    <row r="989" spans="12:12">
      <c r="L989" s="78"/>
    </row>
    <row r="990" spans="12:12">
      <c r="L990" s="78"/>
    </row>
    <row r="991" spans="12:12">
      <c r="L991" s="78"/>
    </row>
    <row r="992" spans="12:12">
      <c r="L992" s="78"/>
    </row>
    <row r="993" spans="12:12">
      <c r="L993" s="78"/>
    </row>
    <row r="994" spans="12:12">
      <c r="L994" s="78"/>
    </row>
    <row r="995" spans="12:12">
      <c r="L995" s="78"/>
    </row>
    <row r="996" spans="12:12">
      <c r="L996" s="78"/>
    </row>
  </sheetData>
  <sortState ref="A5:T291">
    <sortCondition descending="1" ref="Q5:Q291"/>
    <sortCondition ref="A5:A291"/>
    <sortCondition ref="B5:B291"/>
  </sortState>
  <mergeCells count="11">
    <mergeCell ref="A2:A3"/>
    <mergeCell ref="C2:C3"/>
    <mergeCell ref="B1:L1"/>
    <mergeCell ref="M1:S1"/>
    <mergeCell ref="T1:T3"/>
    <mergeCell ref="D2:D3"/>
    <mergeCell ref="F2:L2"/>
    <mergeCell ref="M2:N2"/>
    <mergeCell ref="O2:P2"/>
    <mergeCell ref="M3:N3"/>
    <mergeCell ref="O3:P3"/>
  </mergeCells>
  <phoneticPr fontId="2"/>
  <pageMargins left="0.7" right="0.7" top="0.75" bottom="0.75" header="0.3" footer="0.3"/>
  <pageSetup paperSize="8"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I262"/>
  <sheetViews>
    <sheetView workbookViewId="0">
      <selection activeCell="E50" sqref="E50"/>
    </sheetView>
  </sheetViews>
  <sheetFormatPr defaultRowHeight="15.75"/>
  <cols>
    <col min="1" max="1" width="14" style="1" customWidth="1"/>
    <col min="2" max="2" width="21.625" style="1" customWidth="1"/>
    <col min="3" max="3" width="12.625" style="1" customWidth="1"/>
    <col min="4" max="4" width="14.25" style="1" customWidth="1"/>
    <col min="5" max="5" width="15.625" style="1" customWidth="1"/>
    <col min="6" max="6" width="14.75" style="1" customWidth="1"/>
    <col min="7" max="7" width="15" style="1" customWidth="1"/>
    <col min="8" max="8" width="14.875" style="1" customWidth="1"/>
    <col min="9" max="9" width="9" style="1"/>
    <col min="10" max="10" width="12.625" style="1" customWidth="1"/>
    <col min="11" max="16384" width="9" style="1"/>
  </cols>
  <sheetData>
    <row r="1" spans="2:9" ht="29.25" thickBot="1">
      <c r="B1" s="262" t="s">
        <v>0</v>
      </c>
      <c r="C1" s="262"/>
      <c r="D1" s="262"/>
      <c r="E1" s="54"/>
      <c r="F1" s="54"/>
    </row>
    <row r="2" spans="2:9" ht="33.950000000000003" customHeight="1" thickBot="1">
      <c r="B2" s="1" t="s">
        <v>120</v>
      </c>
      <c r="G2" s="3" t="s">
        <v>1</v>
      </c>
      <c r="H2" s="71">
        <v>44044</v>
      </c>
    </row>
    <row r="3" spans="2:9" ht="30" customHeight="1">
      <c r="B3" s="254" t="s">
        <v>97</v>
      </c>
      <c r="C3" s="55"/>
      <c r="D3" s="4" t="s">
        <v>98</v>
      </c>
      <c r="E3" s="5" t="s">
        <v>99</v>
      </c>
      <c r="F3" s="113" t="s">
        <v>119</v>
      </c>
      <c r="G3" s="5" t="s">
        <v>100</v>
      </c>
      <c r="H3" s="157" t="s">
        <v>101</v>
      </c>
    </row>
    <row r="4" spans="2:9" ht="15.75" customHeight="1">
      <c r="B4" s="255"/>
      <c r="C4" s="56" t="s">
        <v>93</v>
      </c>
      <c r="D4" s="60">
        <v>0</v>
      </c>
      <c r="E4" s="61">
        <v>0</v>
      </c>
      <c r="F4" s="111">
        <v>0</v>
      </c>
      <c r="G4" s="58">
        <v>0</v>
      </c>
      <c r="H4" s="59">
        <v>0</v>
      </c>
    </row>
    <row r="5" spans="2:9" ht="15.75" customHeight="1">
      <c r="B5" s="255"/>
      <c r="C5" s="56" t="s">
        <v>94</v>
      </c>
      <c r="D5" s="60">
        <v>0</v>
      </c>
      <c r="E5" s="61">
        <v>0</v>
      </c>
      <c r="F5" s="111">
        <v>0</v>
      </c>
      <c r="G5" s="58">
        <v>0</v>
      </c>
      <c r="H5" s="59">
        <v>0</v>
      </c>
    </row>
    <row r="6" spans="2:9" ht="15.75" customHeight="1">
      <c r="B6" s="256"/>
      <c r="C6" s="56" t="s">
        <v>95</v>
      </c>
      <c r="D6" s="60">
        <v>0</v>
      </c>
      <c r="E6" s="61">
        <v>0</v>
      </c>
      <c r="F6" s="111">
        <v>0</v>
      </c>
      <c r="G6" s="58">
        <v>0</v>
      </c>
      <c r="H6" s="59">
        <v>0</v>
      </c>
    </row>
    <row r="7" spans="2:9" ht="60" customHeight="1" thickBot="1">
      <c r="B7" s="263"/>
      <c r="C7" s="264"/>
      <c r="D7" s="264"/>
      <c r="E7" s="264"/>
      <c r="F7" s="264"/>
      <c r="G7" s="264"/>
      <c r="H7" s="265"/>
      <c r="I7" s="6"/>
    </row>
    <row r="8" spans="2:9" ht="30" customHeight="1">
      <c r="B8" s="254" t="s">
        <v>102</v>
      </c>
      <c r="C8" s="62"/>
      <c r="D8" s="4" t="s">
        <v>98</v>
      </c>
      <c r="E8" s="5" t="s">
        <v>99</v>
      </c>
      <c r="F8" s="113" t="s">
        <v>119</v>
      </c>
      <c r="G8" s="5" t="s">
        <v>100</v>
      </c>
      <c r="H8" s="157" t="s">
        <v>101</v>
      </c>
    </row>
    <row r="9" spans="2:9" ht="15.75" customHeight="1">
      <c r="B9" s="255"/>
      <c r="C9" s="63" t="s">
        <v>93</v>
      </c>
      <c r="D9" s="57">
        <v>26</v>
      </c>
      <c r="E9" s="58">
        <v>26</v>
      </c>
      <c r="F9" s="58">
        <v>0</v>
      </c>
      <c r="G9" s="64">
        <v>0</v>
      </c>
      <c r="H9" s="65">
        <v>0</v>
      </c>
    </row>
    <row r="10" spans="2:9" ht="15.75" customHeight="1">
      <c r="B10" s="255"/>
      <c r="C10" s="63" t="s">
        <v>94</v>
      </c>
      <c r="D10" s="57">
        <v>0</v>
      </c>
      <c r="E10" s="58">
        <v>0</v>
      </c>
      <c r="F10" s="58">
        <v>0</v>
      </c>
      <c r="G10" s="64">
        <v>0</v>
      </c>
      <c r="H10" s="65">
        <v>0</v>
      </c>
    </row>
    <row r="11" spans="2:9" ht="15.75" customHeight="1">
      <c r="B11" s="256"/>
      <c r="C11" s="63" t="s">
        <v>95</v>
      </c>
      <c r="D11" s="57">
        <v>26</v>
      </c>
      <c r="E11" s="58">
        <v>26</v>
      </c>
      <c r="F11" s="58">
        <v>0</v>
      </c>
      <c r="G11" s="64">
        <v>0</v>
      </c>
      <c r="H11" s="65">
        <v>0</v>
      </c>
    </row>
    <row r="12" spans="2:9" ht="60" customHeight="1" thickBot="1">
      <c r="B12" s="269"/>
      <c r="C12" s="270"/>
      <c r="D12" s="271"/>
      <c r="E12" s="272"/>
      <c r="F12" s="272"/>
      <c r="G12" s="272"/>
      <c r="H12" s="273"/>
    </row>
    <row r="13" spans="2:9" ht="30" customHeight="1">
      <c r="B13" s="254" t="s">
        <v>103</v>
      </c>
      <c r="C13" s="62"/>
      <c r="D13" s="4" t="s">
        <v>98</v>
      </c>
      <c r="E13" s="5" t="s">
        <v>99</v>
      </c>
      <c r="F13" s="113" t="s">
        <v>119</v>
      </c>
      <c r="G13" s="5" t="s">
        <v>100</v>
      </c>
      <c r="H13" s="157" t="s">
        <v>101</v>
      </c>
    </row>
    <row r="14" spans="2:9" ht="15.75" customHeight="1">
      <c r="B14" s="255"/>
      <c r="C14" s="63" t="s">
        <v>93</v>
      </c>
      <c r="D14" s="66">
        <v>4</v>
      </c>
      <c r="E14" s="64">
        <v>4</v>
      </c>
      <c r="F14" s="64">
        <v>0</v>
      </c>
      <c r="G14" s="64">
        <v>0</v>
      </c>
      <c r="H14" s="65">
        <v>0</v>
      </c>
    </row>
    <row r="15" spans="2:9" ht="15.75" customHeight="1">
      <c r="B15" s="255"/>
      <c r="C15" s="63" t="s">
        <v>94</v>
      </c>
      <c r="D15" s="66">
        <v>0</v>
      </c>
      <c r="E15" s="64">
        <v>0</v>
      </c>
      <c r="F15" s="64">
        <v>0</v>
      </c>
      <c r="G15" s="64">
        <v>0</v>
      </c>
      <c r="H15" s="65">
        <v>0</v>
      </c>
    </row>
    <row r="16" spans="2:9" ht="15.75" customHeight="1">
      <c r="B16" s="256"/>
      <c r="C16" s="63" t="s">
        <v>95</v>
      </c>
      <c r="D16" s="66">
        <v>4</v>
      </c>
      <c r="E16" s="64">
        <v>4</v>
      </c>
      <c r="F16" s="64">
        <v>0</v>
      </c>
      <c r="G16" s="64">
        <v>0</v>
      </c>
      <c r="H16" s="65">
        <v>0</v>
      </c>
    </row>
    <row r="17" spans="2:9" ht="60" customHeight="1" thickBot="1">
      <c r="B17" s="251"/>
      <c r="C17" s="252"/>
      <c r="D17" s="252"/>
      <c r="E17" s="252"/>
      <c r="F17" s="252"/>
      <c r="G17" s="252"/>
      <c r="H17" s="253"/>
      <c r="I17" s="7"/>
    </row>
    <row r="18" spans="2:9" ht="30" customHeight="1">
      <c r="B18" s="254" t="s">
        <v>104</v>
      </c>
      <c r="C18" s="62"/>
      <c r="D18" s="4" t="s">
        <v>98</v>
      </c>
      <c r="E18" s="5" t="s">
        <v>99</v>
      </c>
      <c r="F18" s="113" t="s">
        <v>119</v>
      </c>
      <c r="G18" s="5" t="s">
        <v>100</v>
      </c>
      <c r="H18" s="157" t="s">
        <v>101</v>
      </c>
    </row>
    <row r="19" spans="2:9" ht="15.75" customHeight="1">
      <c r="B19" s="255"/>
      <c r="C19" s="63" t="s">
        <v>93</v>
      </c>
      <c r="D19" s="57">
        <v>0</v>
      </c>
      <c r="E19" s="58">
        <v>0</v>
      </c>
      <c r="F19" s="58">
        <v>0</v>
      </c>
      <c r="G19" s="58">
        <v>0</v>
      </c>
      <c r="H19" s="59">
        <v>0</v>
      </c>
    </row>
    <row r="20" spans="2:9" ht="15.75" customHeight="1">
      <c r="B20" s="255"/>
      <c r="C20" s="63" t="s">
        <v>94</v>
      </c>
      <c r="D20" s="57">
        <v>0</v>
      </c>
      <c r="E20" s="58">
        <v>0</v>
      </c>
      <c r="F20" s="58">
        <v>0</v>
      </c>
      <c r="G20" s="58">
        <v>0</v>
      </c>
      <c r="H20" s="59">
        <v>0</v>
      </c>
    </row>
    <row r="21" spans="2:9" ht="15.75" customHeight="1">
      <c r="B21" s="255"/>
      <c r="C21" s="109" t="s">
        <v>95</v>
      </c>
      <c r="D21" s="57">
        <v>0</v>
      </c>
      <c r="E21" s="58">
        <v>0</v>
      </c>
      <c r="F21" s="58">
        <v>0</v>
      </c>
      <c r="G21" s="58">
        <v>0</v>
      </c>
      <c r="H21" s="59">
        <v>0</v>
      </c>
    </row>
    <row r="22" spans="2:9" ht="60" customHeight="1" thickBot="1">
      <c r="B22" s="266"/>
      <c r="C22" s="267"/>
      <c r="D22" s="267"/>
      <c r="E22" s="267"/>
      <c r="F22" s="267"/>
      <c r="G22" s="267"/>
      <c r="H22" s="268"/>
    </row>
    <row r="23" spans="2:9" ht="30" customHeight="1">
      <c r="B23" s="254" t="s">
        <v>105</v>
      </c>
      <c r="C23" s="62"/>
      <c r="D23" s="4" t="s">
        <v>98</v>
      </c>
      <c r="E23" s="5" t="s">
        <v>99</v>
      </c>
      <c r="F23" s="113" t="s">
        <v>119</v>
      </c>
      <c r="G23" s="5" t="s">
        <v>100</v>
      </c>
      <c r="H23" s="157" t="s">
        <v>101</v>
      </c>
    </row>
    <row r="24" spans="2:9" ht="15.75" customHeight="1">
      <c r="B24" s="255"/>
      <c r="C24" s="63" t="s">
        <v>93</v>
      </c>
      <c r="D24" s="66">
        <v>0</v>
      </c>
      <c r="E24" s="64">
        <v>0</v>
      </c>
      <c r="F24" s="64">
        <v>0</v>
      </c>
      <c r="G24" s="64">
        <v>0</v>
      </c>
      <c r="H24" s="65">
        <v>0</v>
      </c>
    </row>
    <row r="25" spans="2:9" ht="15.75" customHeight="1">
      <c r="B25" s="255"/>
      <c r="C25" s="63" t="s">
        <v>94</v>
      </c>
      <c r="D25" s="66">
        <v>0</v>
      </c>
      <c r="E25" s="64">
        <v>0</v>
      </c>
      <c r="F25" s="64">
        <v>0</v>
      </c>
      <c r="G25" s="64">
        <v>0</v>
      </c>
      <c r="H25" s="65">
        <v>0</v>
      </c>
    </row>
    <row r="26" spans="2:9" ht="15.75" customHeight="1">
      <c r="B26" s="256"/>
      <c r="C26" s="63" t="s">
        <v>95</v>
      </c>
      <c r="D26" s="66">
        <v>0</v>
      </c>
      <c r="E26" s="64">
        <v>0</v>
      </c>
      <c r="F26" s="64">
        <v>0</v>
      </c>
      <c r="G26" s="64">
        <v>0</v>
      </c>
      <c r="H26" s="65">
        <v>0</v>
      </c>
    </row>
    <row r="27" spans="2:9" ht="60" customHeight="1" thickBot="1">
      <c r="B27" s="251"/>
      <c r="C27" s="252"/>
      <c r="D27" s="252"/>
      <c r="E27" s="252"/>
      <c r="F27" s="252"/>
      <c r="G27" s="252"/>
      <c r="H27" s="253"/>
    </row>
    <row r="28" spans="2:9" ht="30" customHeight="1">
      <c r="B28" s="254" t="s">
        <v>106</v>
      </c>
      <c r="C28" s="62"/>
      <c r="D28" s="4" t="s">
        <v>98</v>
      </c>
      <c r="E28" s="5" t="s">
        <v>99</v>
      </c>
      <c r="F28" s="113" t="s">
        <v>119</v>
      </c>
      <c r="G28" s="5" t="s">
        <v>100</v>
      </c>
      <c r="H28" s="157" t="s">
        <v>101</v>
      </c>
    </row>
    <row r="29" spans="2:9" ht="15.75" customHeight="1">
      <c r="B29" s="255"/>
      <c r="C29" s="63" t="s">
        <v>93</v>
      </c>
      <c r="D29" s="57">
        <v>0</v>
      </c>
      <c r="E29" s="58">
        <v>0</v>
      </c>
      <c r="F29" s="58">
        <v>0</v>
      </c>
      <c r="G29" s="58">
        <v>0</v>
      </c>
      <c r="H29" s="59">
        <v>0</v>
      </c>
    </row>
    <row r="30" spans="2:9" ht="15.75" customHeight="1">
      <c r="B30" s="255"/>
      <c r="C30" s="63" t="s">
        <v>94</v>
      </c>
      <c r="D30" s="57">
        <v>0</v>
      </c>
      <c r="E30" s="58">
        <v>0</v>
      </c>
      <c r="F30" s="58">
        <v>0</v>
      </c>
      <c r="G30" s="58">
        <v>0</v>
      </c>
      <c r="H30" s="59">
        <v>0</v>
      </c>
    </row>
    <row r="31" spans="2:9" ht="15.75" customHeight="1">
      <c r="B31" s="256"/>
      <c r="C31" s="63" t="s">
        <v>95</v>
      </c>
      <c r="D31" s="66">
        <v>0</v>
      </c>
      <c r="E31" s="64">
        <v>0</v>
      </c>
      <c r="F31" s="112">
        <v>0</v>
      </c>
      <c r="G31" s="58">
        <v>0</v>
      </c>
      <c r="H31" s="59">
        <v>0</v>
      </c>
    </row>
    <row r="32" spans="2:9" ht="60" customHeight="1" thickBot="1">
      <c r="B32" s="251"/>
      <c r="C32" s="252"/>
      <c r="D32" s="252"/>
      <c r="E32" s="252"/>
      <c r="F32" s="252"/>
      <c r="G32" s="252"/>
      <c r="H32" s="253"/>
    </row>
    <row r="33" spans="2:9" ht="30" customHeight="1">
      <c r="B33" s="254" t="s">
        <v>107</v>
      </c>
      <c r="C33" s="62"/>
      <c r="D33" s="4" t="s">
        <v>98</v>
      </c>
      <c r="E33" s="5" t="s">
        <v>99</v>
      </c>
      <c r="F33" s="113" t="s">
        <v>116</v>
      </c>
      <c r="G33" s="5" t="s">
        <v>100</v>
      </c>
      <c r="H33" s="157" t="s">
        <v>101</v>
      </c>
    </row>
    <row r="34" spans="2:9" ht="15.75" customHeight="1">
      <c r="B34" s="255"/>
      <c r="C34" s="63" t="s">
        <v>93</v>
      </c>
      <c r="D34" s="57">
        <v>0</v>
      </c>
      <c r="E34" s="58">
        <v>0</v>
      </c>
      <c r="F34" s="58">
        <v>0</v>
      </c>
      <c r="G34" s="58">
        <v>0</v>
      </c>
      <c r="H34" s="59">
        <v>0</v>
      </c>
    </row>
    <row r="35" spans="2:9" ht="15.75" customHeight="1">
      <c r="B35" s="255"/>
      <c r="C35" s="63" t="s">
        <v>94</v>
      </c>
      <c r="D35" s="57">
        <v>0</v>
      </c>
      <c r="E35" s="58">
        <v>0</v>
      </c>
      <c r="F35" s="58">
        <v>0</v>
      </c>
      <c r="G35" s="58">
        <v>0</v>
      </c>
      <c r="H35" s="59">
        <v>0</v>
      </c>
    </row>
    <row r="36" spans="2:9" ht="15.75" customHeight="1">
      <c r="B36" s="256"/>
      <c r="C36" s="63" t="s">
        <v>95</v>
      </c>
      <c r="D36" s="57">
        <v>0</v>
      </c>
      <c r="E36" s="58">
        <v>0</v>
      </c>
      <c r="F36" s="58">
        <v>0</v>
      </c>
      <c r="G36" s="58">
        <v>0</v>
      </c>
      <c r="H36" s="59">
        <v>0</v>
      </c>
    </row>
    <row r="37" spans="2:9" ht="60" customHeight="1" thickBot="1">
      <c r="B37" s="251"/>
      <c r="C37" s="252"/>
      <c r="D37" s="252"/>
      <c r="E37" s="252"/>
      <c r="F37" s="252"/>
      <c r="G37" s="252"/>
      <c r="H37" s="253"/>
    </row>
    <row r="38" spans="2:9" ht="30" customHeight="1">
      <c r="B38" s="254" t="s">
        <v>108</v>
      </c>
      <c r="C38" s="62"/>
      <c r="D38" s="4" t="s">
        <v>98</v>
      </c>
      <c r="E38" s="5" t="s">
        <v>99</v>
      </c>
      <c r="F38" s="113" t="s">
        <v>116</v>
      </c>
      <c r="G38" s="5" t="s">
        <v>100</v>
      </c>
      <c r="H38" s="157" t="s">
        <v>101</v>
      </c>
    </row>
    <row r="39" spans="2:9" ht="15.75" customHeight="1">
      <c r="B39" s="255"/>
      <c r="C39" s="63" t="s">
        <v>93</v>
      </c>
      <c r="D39" s="57">
        <v>1</v>
      </c>
      <c r="E39" s="58">
        <v>1</v>
      </c>
      <c r="F39" s="58">
        <v>0</v>
      </c>
      <c r="G39" s="58">
        <v>0</v>
      </c>
      <c r="H39" s="59">
        <v>0</v>
      </c>
    </row>
    <row r="40" spans="2:9" ht="15.75" customHeight="1">
      <c r="B40" s="255"/>
      <c r="C40" s="63" t="s">
        <v>94</v>
      </c>
      <c r="D40" s="57">
        <v>0</v>
      </c>
      <c r="E40" s="57">
        <v>0</v>
      </c>
      <c r="F40" s="57">
        <v>0</v>
      </c>
      <c r="G40" s="57">
        <v>0</v>
      </c>
      <c r="H40" s="104">
        <v>0</v>
      </c>
    </row>
    <row r="41" spans="2:9" ht="15.75" customHeight="1">
      <c r="B41" s="256"/>
      <c r="C41" s="63" t="s">
        <v>95</v>
      </c>
      <c r="D41" s="66">
        <v>1</v>
      </c>
      <c r="E41" s="58">
        <v>1</v>
      </c>
      <c r="F41" s="58">
        <v>0</v>
      </c>
      <c r="G41" s="64">
        <v>0</v>
      </c>
      <c r="H41" s="59">
        <v>0</v>
      </c>
    </row>
    <row r="42" spans="2:9" ht="60" customHeight="1" thickBot="1">
      <c r="B42" s="259"/>
      <c r="C42" s="260"/>
      <c r="D42" s="260"/>
      <c r="E42" s="260"/>
      <c r="F42" s="260"/>
      <c r="G42" s="260"/>
      <c r="H42" s="261"/>
    </row>
    <row r="43" spans="2:9" ht="15.75" customHeight="1">
      <c r="H43" s="2"/>
    </row>
    <row r="44" spans="2:9" ht="27" customHeight="1">
      <c r="B44" s="67" t="s">
        <v>220</v>
      </c>
      <c r="G44" s="68" t="s">
        <v>2</v>
      </c>
      <c r="H44" s="69">
        <f>SUM(D4,D9,D14,D19,D24,D29,D34,D39)</f>
        <v>31</v>
      </c>
      <c r="I44" s="70" t="s">
        <v>96</v>
      </c>
    </row>
    <row r="45" spans="2:9" ht="27" customHeight="1">
      <c r="B45" s="257" t="s">
        <v>221</v>
      </c>
      <c r="C45" s="258"/>
    </row>
    <row r="46" spans="2:9" ht="27" customHeight="1">
      <c r="B46" s="257" t="s">
        <v>222</v>
      </c>
      <c r="C46" s="258"/>
      <c r="D46" s="258"/>
    </row>
    <row r="47" spans="2:9" ht="15.75" customHeight="1"/>
    <row r="48" spans="2: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sheetData>
  <mergeCells count="19">
    <mergeCell ref="B27:H27"/>
    <mergeCell ref="B28:B31"/>
    <mergeCell ref="B1:D1"/>
    <mergeCell ref="B3:B6"/>
    <mergeCell ref="B7:H7"/>
    <mergeCell ref="B22:H22"/>
    <mergeCell ref="B23:B26"/>
    <mergeCell ref="B8:B11"/>
    <mergeCell ref="B12:H12"/>
    <mergeCell ref="B13:B16"/>
    <mergeCell ref="B17:H17"/>
    <mergeCell ref="B18:B21"/>
    <mergeCell ref="B32:H32"/>
    <mergeCell ref="B33:B36"/>
    <mergeCell ref="B37:H37"/>
    <mergeCell ref="B45:C45"/>
    <mergeCell ref="B46:D46"/>
    <mergeCell ref="B38:B41"/>
    <mergeCell ref="B42:H42"/>
  </mergeCells>
  <phoneticPr fontId="2"/>
  <printOptions horizontalCentered="1" verticalCentered="1"/>
  <pageMargins left="0.19685039370078741" right="0" top="0.19685039370078741" bottom="0.19685039370078741" header="0" footer="0"/>
  <pageSetup paperSize="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tabSelected="1" workbookViewId="0">
      <selection activeCell="C7" sqref="C7"/>
    </sheetView>
  </sheetViews>
  <sheetFormatPr defaultRowHeight="13.5"/>
  <cols>
    <col min="2" max="2" width="5.5" bestFit="1" customWidth="1"/>
    <col min="3" max="3" width="49.625" bestFit="1" customWidth="1"/>
    <col min="4" max="5" width="10.625" customWidth="1"/>
    <col min="6" max="7" width="12.75" customWidth="1"/>
  </cols>
  <sheetData>
    <row r="1" spans="1:15" ht="28.5">
      <c r="B1" s="225" t="s">
        <v>3</v>
      </c>
      <c r="C1" s="225"/>
      <c r="D1" s="225"/>
      <c r="E1" s="225"/>
      <c r="F1" s="225"/>
    </row>
    <row r="2" spans="1:15" ht="15" customHeight="1">
      <c r="B2" s="53"/>
      <c r="D2" s="53"/>
      <c r="E2" t="s">
        <v>122</v>
      </c>
    </row>
    <row r="3" spans="1:15" ht="15.75" thickBot="1">
      <c r="B3" t="s">
        <v>90</v>
      </c>
      <c r="F3" s="49"/>
      <c r="G3" s="52" t="s">
        <v>91</v>
      </c>
      <c r="H3" s="49"/>
      <c r="I3" s="49"/>
      <c r="J3" s="49"/>
    </row>
    <row r="4" spans="1:15" ht="15.75" customHeight="1">
      <c r="B4" s="228" t="s">
        <v>6</v>
      </c>
      <c r="C4" s="230" t="s">
        <v>7</v>
      </c>
      <c r="D4" s="230" t="s">
        <v>92</v>
      </c>
      <c r="E4" s="230" t="s">
        <v>83</v>
      </c>
      <c r="F4" s="51" t="s">
        <v>88</v>
      </c>
      <c r="G4" s="50" t="s">
        <v>89</v>
      </c>
    </row>
    <row r="5" spans="1:15" ht="17.25" customHeight="1" thickBot="1">
      <c r="B5" s="229"/>
      <c r="C5" s="277"/>
      <c r="D5" s="277"/>
      <c r="E5" s="277"/>
      <c r="F5" s="108" t="s">
        <v>87</v>
      </c>
      <c r="G5" s="107" t="s">
        <v>87</v>
      </c>
    </row>
    <row r="6" spans="1:15" ht="53.1" customHeight="1" thickBot="1">
      <c r="B6" s="279" t="s">
        <v>118</v>
      </c>
      <c r="C6" s="191" t="s">
        <v>223</v>
      </c>
      <c r="D6" s="192" t="s">
        <v>135</v>
      </c>
      <c r="E6" s="192" t="s">
        <v>135</v>
      </c>
      <c r="F6" s="192">
        <v>0</v>
      </c>
      <c r="G6" s="193">
        <v>0</v>
      </c>
    </row>
    <row r="7" spans="1:15" s="158" customFormat="1" ht="53.1" customHeight="1" thickBot="1">
      <c r="B7" s="280" t="s">
        <v>115</v>
      </c>
      <c r="C7" s="194" t="s">
        <v>224</v>
      </c>
      <c r="D7" s="192" t="s">
        <v>135</v>
      </c>
      <c r="E7" s="192" t="s">
        <v>135</v>
      </c>
      <c r="F7" s="195">
        <v>0</v>
      </c>
      <c r="G7" s="196">
        <v>0</v>
      </c>
      <c r="I7" s="159"/>
      <c r="J7" s="159"/>
    </row>
    <row r="8" spans="1:15" s="158" customFormat="1" ht="53.1" customHeight="1">
      <c r="B8" s="278" t="s">
        <v>114</v>
      </c>
      <c r="C8" s="187" t="s">
        <v>136</v>
      </c>
      <c r="D8" s="188" t="s">
        <v>135</v>
      </c>
      <c r="E8" s="188" t="s">
        <v>135</v>
      </c>
      <c r="F8" s="189">
        <v>0</v>
      </c>
      <c r="G8" s="190">
        <v>0</v>
      </c>
      <c r="I8" s="159"/>
      <c r="J8" s="159"/>
    </row>
    <row r="9" spans="1:15" ht="53.1" customHeight="1" thickBot="1">
      <c r="B9" s="278"/>
      <c r="C9" s="173" t="s">
        <v>225</v>
      </c>
      <c r="D9" s="171" t="s">
        <v>137</v>
      </c>
      <c r="E9" s="171" t="s">
        <v>137</v>
      </c>
      <c r="F9" s="172">
        <v>0</v>
      </c>
      <c r="G9" s="176">
        <v>0</v>
      </c>
    </row>
    <row r="10" spans="1:15" ht="53.1" customHeight="1">
      <c r="B10" s="274" t="s">
        <v>47</v>
      </c>
      <c r="C10" s="174" t="s">
        <v>138</v>
      </c>
      <c r="D10" s="177" t="s">
        <v>135</v>
      </c>
      <c r="E10" s="177" t="s">
        <v>135</v>
      </c>
      <c r="F10" s="178">
        <v>0</v>
      </c>
      <c r="G10" s="179">
        <v>0</v>
      </c>
    </row>
    <row r="11" spans="1:15" ht="53.1" customHeight="1">
      <c r="B11" s="275"/>
      <c r="C11" s="175" t="s">
        <v>139</v>
      </c>
      <c r="D11" s="180" t="s">
        <v>137</v>
      </c>
      <c r="E11" s="180" t="s">
        <v>137</v>
      </c>
      <c r="F11" s="181">
        <v>0</v>
      </c>
      <c r="G11" s="182">
        <v>0</v>
      </c>
    </row>
    <row r="12" spans="1:15" ht="53.1" customHeight="1" thickBot="1">
      <c r="B12" s="276"/>
      <c r="C12" s="183" t="s">
        <v>226</v>
      </c>
      <c r="D12" s="184">
        <v>3</v>
      </c>
      <c r="E12" s="184">
        <v>3</v>
      </c>
      <c r="F12" s="185">
        <v>0</v>
      </c>
      <c r="G12" s="186">
        <v>0</v>
      </c>
    </row>
    <row r="13" spans="1:15" ht="14.25" thickTop="1">
      <c r="B13" s="77"/>
      <c r="C13" s="77"/>
      <c r="D13" s="77"/>
      <c r="E13" s="77"/>
      <c r="F13" s="77"/>
      <c r="G13" s="77"/>
    </row>
    <row r="14" spans="1:15" ht="15.75">
      <c r="B14" s="48"/>
      <c r="C14" s="47"/>
      <c r="D14" s="47"/>
      <c r="E14" s="47"/>
      <c r="F14" s="47"/>
      <c r="G14" s="47"/>
      <c r="H14" s="47"/>
      <c r="I14" s="47"/>
      <c r="J14" s="47"/>
      <c r="K14" s="47"/>
      <c r="L14" s="47"/>
      <c r="M14" s="47"/>
      <c r="N14" s="47"/>
      <c r="O14" s="28"/>
    </row>
    <row r="15" spans="1:15" ht="15.75">
      <c r="A15" s="47"/>
      <c r="B15" s="28"/>
      <c r="C15" s="28"/>
      <c r="D15" s="28"/>
      <c r="E15" s="28"/>
      <c r="F15" s="28"/>
      <c r="G15" s="28"/>
      <c r="H15" s="28"/>
      <c r="I15" s="28"/>
      <c r="J15" s="28"/>
      <c r="K15" s="28"/>
      <c r="L15" s="28"/>
      <c r="M15" s="28"/>
      <c r="N15" s="28"/>
      <c r="O15" s="28"/>
    </row>
    <row r="16" spans="1:15" ht="15.75">
      <c r="A16" s="28"/>
      <c r="B16" s="28"/>
      <c r="C16" s="28"/>
      <c r="D16" s="28"/>
      <c r="E16" s="48"/>
      <c r="F16" s="28"/>
      <c r="G16" s="28"/>
      <c r="H16" s="28"/>
      <c r="I16" s="28"/>
      <c r="J16" s="28"/>
      <c r="K16" s="28"/>
      <c r="L16" s="28"/>
      <c r="M16" s="28"/>
      <c r="N16" s="28"/>
      <c r="O16" s="28"/>
    </row>
    <row r="17" spans="3:3">
      <c r="C17" s="77"/>
    </row>
  </sheetData>
  <mergeCells count="7">
    <mergeCell ref="B10:B12"/>
    <mergeCell ref="B1:F1"/>
    <mergeCell ref="B4:B5"/>
    <mergeCell ref="C4:C5"/>
    <mergeCell ref="D4:D5"/>
    <mergeCell ref="E4:E5"/>
    <mergeCell ref="B8:B9"/>
  </mergeCells>
  <phoneticPr fontId="2"/>
  <conditionalFormatting sqref="C6:G12">
    <cfRule type="expression" dxfId="0" priority="27">
      <formula>AND(($C6&lt;&gt;"")=TRUE(),MOD(ROW(),2)&gt;=1)</formula>
    </cfRule>
    <cfRule type="expression" priority="28">
      <formula>AND(($C6&lt;&gt;"")=TRUE(),MOD(ROW(),2)&lt;=0)</formula>
    </cfRule>
  </conditionalFormatting>
  <pageMargins left="0.23622047244094491" right="0.23622047244094491"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検査結果纏め（FULL)</vt:lpstr>
      <vt:lpstr>測定データ一覧 </vt:lpstr>
      <vt:lpstr>月別検体簡易分析</vt:lpstr>
      <vt:lpstr>広報フォーム</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koori156</dc:creator>
  <cp:lastModifiedBy>koori156</cp:lastModifiedBy>
  <cp:lastPrinted>2020-09-01T01:42:45Z</cp:lastPrinted>
  <dcterms:created xsi:type="dcterms:W3CDTF">2013-01-23T02:53:00Z</dcterms:created>
  <dcterms:modified xsi:type="dcterms:W3CDTF">2020-09-01T01:43:43Z</dcterms:modified>
</cp:coreProperties>
</file>